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https://crdbsl.sharepoint.com/sites/d5-dev-social/Shared Documents/41005 ESDS - Volet 1 FQIS/04-100 Gestion des documents/04-107 Documents types/1. Gabarit de dépôt/1.3.2 Fiches initiative et budget/"/>
    </mc:Choice>
  </mc:AlternateContent>
  <xr:revisionPtr revIDLastSave="190" documentId="13_ncr:1_{40192B53-112A-2240-8C71-274D83F2AD4B}" xr6:coauthVersionLast="47" xr6:coauthVersionMax="47" xr10:uidLastSave="{98688CAC-D4E7-2546-8D17-7B1726DBA21D}"/>
  <bookViews>
    <workbookView xWindow="0" yWindow="500" windowWidth="26960" windowHeight="21100" xr2:uid="{00000000-000D-0000-FFFF-FFFF00000000}"/>
  </bookViews>
  <sheets>
    <sheet name="Investissements totaux" sheetId="1" r:id="rId1"/>
    <sheet name="An 1" sheetId="2" r:id="rId2"/>
    <sheet name="An 2" sheetId="3" r:id="rId3"/>
    <sheet name="An 3" sheetId="4" r:id="rId4"/>
    <sheet name="An 4" sheetId="5" r:id="rId5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casFh/RFfKYQEf6QwRVqy1lphPCoPZ2Qp+XXDpbXPKc="/>
    </ext>
  </extLst>
</workbook>
</file>

<file path=xl/calcChain.xml><?xml version="1.0" encoding="utf-8"?>
<calcChain xmlns="http://schemas.openxmlformats.org/spreadsheetml/2006/main">
  <c r="N27" i="2" l="1"/>
  <c r="N25" i="2"/>
  <c r="M24" i="2"/>
  <c r="P29" i="3"/>
  <c r="O26" i="3"/>
  <c r="P20" i="4"/>
  <c r="O20" i="4"/>
  <c r="P20" i="5"/>
  <c r="O20" i="5"/>
  <c r="O33" i="5"/>
  <c r="P21" i="5"/>
  <c r="P22" i="5"/>
  <c r="P23" i="5"/>
  <c r="P24" i="5"/>
  <c r="P34" i="5" s="1"/>
  <c r="P25" i="5"/>
  <c r="P26" i="5"/>
  <c r="P27" i="5"/>
  <c r="P28" i="5"/>
  <c r="P29" i="5"/>
  <c r="P30" i="5"/>
  <c r="P31" i="5"/>
  <c r="P32" i="5"/>
  <c r="P33" i="5"/>
  <c r="O21" i="5"/>
  <c r="O22" i="5"/>
  <c r="O23" i="5"/>
  <c r="O24" i="5"/>
  <c r="O25" i="5"/>
  <c r="O26" i="5"/>
  <c r="O27" i="5"/>
  <c r="O28" i="5"/>
  <c r="O29" i="5"/>
  <c r="O30" i="5"/>
  <c r="O31" i="5"/>
  <c r="O32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34" i="5" s="1"/>
  <c r="P34" i="4"/>
  <c r="O34" i="4"/>
  <c r="P34" i="3"/>
  <c r="O34" i="3"/>
  <c r="N34" i="2"/>
  <c r="M34" i="2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20" i="4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20" i="3"/>
  <c r="D32" i="2"/>
  <c r="N32" i="2" s="1"/>
  <c r="F32" i="3" s="1"/>
  <c r="D33" i="2"/>
  <c r="N33" i="2" s="1"/>
  <c r="F33" i="3" s="1"/>
  <c r="D21" i="2"/>
  <c r="N21" i="2" s="1"/>
  <c r="F21" i="3" s="1"/>
  <c r="P21" i="3" s="1"/>
  <c r="F21" i="4" s="1"/>
  <c r="D22" i="2"/>
  <c r="N22" i="2" s="1"/>
  <c r="F22" i="3" s="1"/>
  <c r="P22" i="3" s="1"/>
  <c r="F22" i="4" s="1"/>
  <c r="D23" i="2"/>
  <c r="N23" i="2" s="1"/>
  <c r="F23" i="3" s="1"/>
  <c r="P23" i="3" s="1"/>
  <c r="F23" i="4" s="1"/>
  <c r="D24" i="2"/>
  <c r="N24" i="2" s="1"/>
  <c r="F24" i="3" s="1"/>
  <c r="P24" i="3" s="1"/>
  <c r="F24" i="4" s="1"/>
  <c r="P24" i="4" s="1"/>
  <c r="D25" i="2"/>
  <c r="F25" i="3" s="1"/>
  <c r="D26" i="2"/>
  <c r="N26" i="2" s="1"/>
  <c r="F26" i="3" s="1"/>
  <c r="D27" i="2"/>
  <c r="F27" i="3" s="1"/>
  <c r="D28" i="2"/>
  <c r="N28" i="2" s="1"/>
  <c r="F28" i="3" s="1"/>
  <c r="P28" i="3" s="1"/>
  <c r="F28" i="4" s="1"/>
  <c r="D29" i="2"/>
  <c r="N29" i="2" s="1"/>
  <c r="F29" i="3" s="1"/>
  <c r="F29" i="4" s="1"/>
  <c r="D30" i="2"/>
  <c r="N30" i="2" s="1"/>
  <c r="F30" i="3" s="1"/>
  <c r="P30" i="3" s="1"/>
  <c r="F30" i="4" s="1"/>
  <c r="D31" i="2"/>
  <c r="N31" i="2" s="1"/>
  <c r="F31" i="3" s="1"/>
  <c r="D20" i="2"/>
  <c r="N20" i="2" s="1"/>
  <c r="F20" i="3" s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31" i="1"/>
  <c r="C29" i="5"/>
  <c r="C30" i="5"/>
  <c r="C31" i="5"/>
  <c r="C32" i="5"/>
  <c r="C33" i="5"/>
  <c r="C20" i="5"/>
  <c r="C21" i="5"/>
  <c r="C22" i="5"/>
  <c r="C23" i="5"/>
  <c r="C24" i="5"/>
  <c r="C25" i="5"/>
  <c r="C26" i="5"/>
  <c r="C27" i="5"/>
  <c r="C28" i="5"/>
  <c r="C28" i="2"/>
  <c r="M28" i="2" s="1"/>
  <c r="E28" i="3" s="1"/>
  <c r="J45" i="1"/>
  <c r="H45" i="1"/>
  <c r="F45" i="1"/>
  <c r="D45" i="1"/>
  <c r="K34" i="5"/>
  <c r="J1" i="5"/>
  <c r="K34" i="4"/>
  <c r="K34" i="3"/>
  <c r="I34" i="2"/>
  <c r="C4" i="5"/>
  <c r="C2" i="5"/>
  <c r="C4" i="4"/>
  <c r="C2" i="4"/>
  <c r="C2" i="3"/>
  <c r="C4" i="3"/>
  <c r="C3" i="2"/>
  <c r="C2" i="2"/>
  <c r="E45" i="1"/>
  <c r="G45" i="1"/>
  <c r="I45" i="1"/>
  <c r="C45" i="1"/>
  <c r="K45" i="1" s="1"/>
  <c r="M34" i="5"/>
  <c r="L34" i="5"/>
  <c r="J34" i="5"/>
  <c r="H34" i="5"/>
  <c r="G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M34" i="4"/>
  <c r="L34" i="4"/>
  <c r="J34" i="4"/>
  <c r="H34" i="4"/>
  <c r="G34" i="4"/>
  <c r="N33" i="4"/>
  <c r="C33" i="4"/>
  <c r="N32" i="4"/>
  <c r="C32" i="4"/>
  <c r="N31" i="4"/>
  <c r="C31" i="4"/>
  <c r="N30" i="4"/>
  <c r="C30" i="4"/>
  <c r="N29" i="4"/>
  <c r="C29" i="4"/>
  <c r="N28" i="4"/>
  <c r="C28" i="4"/>
  <c r="N27" i="4"/>
  <c r="C27" i="4"/>
  <c r="N26" i="4"/>
  <c r="C26" i="4"/>
  <c r="N25" i="4"/>
  <c r="C25" i="4"/>
  <c r="N24" i="4"/>
  <c r="C24" i="4"/>
  <c r="N23" i="4"/>
  <c r="C23" i="4"/>
  <c r="N22" i="4"/>
  <c r="C22" i="4"/>
  <c r="N21" i="4"/>
  <c r="C21" i="4"/>
  <c r="N20" i="4"/>
  <c r="C20" i="4"/>
  <c r="M34" i="3"/>
  <c r="L34" i="3"/>
  <c r="J34" i="3"/>
  <c r="H34" i="3"/>
  <c r="G34" i="3"/>
  <c r="N33" i="3"/>
  <c r="C33" i="3"/>
  <c r="N32" i="3"/>
  <c r="C32" i="3"/>
  <c r="N31" i="3"/>
  <c r="C31" i="3"/>
  <c r="N30" i="3"/>
  <c r="C30" i="3"/>
  <c r="N29" i="3"/>
  <c r="C29" i="3"/>
  <c r="N28" i="3"/>
  <c r="C28" i="3"/>
  <c r="N27" i="3"/>
  <c r="C27" i="3"/>
  <c r="N26" i="3"/>
  <c r="C26" i="3"/>
  <c r="N25" i="3"/>
  <c r="C25" i="3"/>
  <c r="N24" i="3"/>
  <c r="C24" i="3"/>
  <c r="N23" i="3"/>
  <c r="C23" i="3"/>
  <c r="N22" i="3"/>
  <c r="C22" i="3"/>
  <c r="N21" i="3"/>
  <c r="C21" i="3"/>
  <c r="N20" i="3"/>
  <c r="C20" i="3"/>
  <c r="K34" i="2"/>
  <c r="J34" i="2"/>
  <c r="H34" i="2"/>
  <c r="F34" i="2"/>
  <c r="E34" i="2"/>
  <c r="L33" i="2"/>
  <c r="C33" i="2"/>
  <c r="G33" i="2" s="1"/>
  <c r="L32" i="2"/>
  <c r="C32" i="2"/>
  <c r="G32" i="2" s="1"/>
  <c r="L31" i="2"/>
  <c r="C31" i="2"/>
  <c r="M31" i="2" s="1"/>
  <c r="E31" i="3" s="1"/>
  <c r="L30" i="2"/>
  <c r="C30" i="2"/>
  <c r="L29" i="2"/>
  <c r="C29" i="2"/>
  <c r="L28" i="2"/>
  <c r="L27" i="2"/>
  <c r="C27" i="2"/>
  <c r="M27" i="2" s="1"/>
  <c r="E27" i="3" s="1"/>
  <c r="L26" i="2"/>
  <c r="C26" i="2"/>
  <c r="M26" i="2" s="1"/>
  <c r="E26" i="3" s="1"/>
  <c r="L25" i="2"/>
  <c r="C25" i="2"/>
  <c r="L24" i="2"/>
  <c r="C24" i="2"/>
  <c r="L23" i="2"/>
  <c r="C23" i="2"/>
  <c r="M23" i="2" s="1"/>
  <c r="E23" i="3" s="1"/>
  <c r="L22" i="2"/>
  <c r="C22" i="2"/>
  <c r="L21" i="2"/>
  <c r="C21" i="2"/>
  <c r="M21" i="2" s="1"/>
  <c r="E21" i="3" s="1"/>
  <c r="L20" i="2"/>
  <c r="C20" i="2"/>
  <c r="M20" i="2" s="1"/>
  <c r="P32" i="3" l="1"/>
  <c r="F32" i="4" s="1"/>
  <c r="P32" i="4" s="1"/>
  <c r="P33" i="3"/>
  <c r="F33" i="4" s="1"/>
  <c r="P33" i="4" s="1"/>
  <c r="P26" i="3"/>
  <c r="F26" i="4" s="1"/>
  <c r="P26" i="4" s="1"/>
  <c r="L45" i="1"/>
  <c r="P31" i="3"/>
  <c r="F31" i="4" s="1"/>
  <c r="P31" i="4" s="1"/>
  <c r="P29" i="4"/>
  <c r="P20" i="3"/>
  <c r="F20" i="4" s="1"/>
  <c r="F34" i="3"/>
  <c r="P30" i="4"/>
  <c r="P22" i="4"/>
  <c r="P25" i="3"/>
  <c r="F25" i="4" s="1"/>
  <c r="P25" i="4" s="1"/>
  <c r="P23" i="4"/>
  <c r="P21" i="4"/>
  <c r="O23" i="4"/>
  <c r="P28" i="4"/>
  <c r="P27" i="3"/>
  <c r="F27" i="4" s="1"/>
  <c r="P27" i="4" s="1"/>
  <c r="G29" i="2"/>
  <c r="D34" i="5"/>
  <c r="D34" i="4"/>
  <c r="N34" i="4"/>
  <c r="D34" i="3"/>
  <c r="G30" i="2"/>
  <c r="G22" i="2"/>
  <c r="G20" i="2"/>
  <c r="D34" i="2"/>
  <c r="G24" i="2"/>
  <c r="G25" i="2"/>
  <c r="N34" i="5"/>
  <c r="N34" i="3"/>
  <c r="I26" i="3"/>
  <c r="I23" i="3"/>
  <c r="M22" i="2"/>
  <c r="E22" i="3" s="1"/>
  <c r="O22" i="3" s="1"/>
  <c r="E22" i="4" s="1"/>
  <c r="O22" i="4" s="1"/>
  <c r="O27" i="3"/>
  <c r="E27" i="4" s="1"/>
  <c r="I31" i="3"/>
  <c r="O21" i="3"/>
  <c r="E21" i="4" s="1"/>
  <c r="C34" i="3"/>
  <c r="C34" i="5"/>
  <c r="M30" i="2"/>
  <c r="E30" i="3" s="1"/>
  <c r="O30" i="3" s="1"/>
  <c r="E30" i="4" s="1"/>
  <c r="O30" i="4" s="1"/>
  <c r="G28" i="2"/>
  <c r="E24" i="3"/>
  <c r="O24" i="3" s="1"/>
  <c r="E24" i="4" s="1"/>
  <c r="M32" i="2"/>
  <c r="E32" i="3" s="1"/>
  <c r="O32" i="3" s="1"/>
  <c r="E32" i="4" s="1"/>
  <c r="G26" i="2"/>
  <c r="C34" i="2"/>
  <c r="E20" i="3"/>
  <c r="I28" i="3"/>
  <c r="O28" i="3"/>
  <c r="E28" i="4" s="1"/>
  <c r="O28" i="4" s="1"/>
  <c r="L34" i="2"/>
  <c r="O31" i="3"/>
  <c r="E31" i="4" s="1"/>
  <c r="O23" i="3"/>
  <c r="E23" i="4" s="1"/>
  <c r="E26" i="4"/>
  <c r="I21" i="3"/>
  <c r="G23" i="2"/>
  <c r="G27" i="2"/>
  <c r="G31" i="2"/>
  <c r="I27" i="3"/>
  <c r="M25" i="2"/>
  <c r="E25" i="3" s="1"/>
  <c r="O25" i="3" s="1"/>
  <c r="E25" i="4" s="1"/>
  <c r="O25" i="4" s="1"/>
  <c r="M29" i="2"/>
  <c r="E29" i="3" s="1"/>
  <c r="M33" i="2"/>
  <c r="E33" i="3" s="1"/>
  <c r="O33" i="3" s="1"/>
  <c r="F33" i="5" s="1"/>
  <c r="C34" i="4"/>
  <c r="G21" i="2"/>
  <c r="F21" i="5" l="1"/>
  <c r="F34" i="4"/>
  <c r="F23" i="5"/>
  <c r="F26" i="5"/>
  <c r="O21" i="4"/>
  <c r="F27" i="5"/>
  <c r="I27" i="5" s="1"/>
  <c r="F31" i="5"/>
  <c r="F24" i="5"/>
  <c r="O24" i="4"/>
  <c r="O31" i="4"/>
  <c r="O26" i="4"/>
  <c r="F32" i="5"/>
  <c r="I32" i="5" s="1"/>
  <c r="O32" i="4"/>
  <c r="O27" i="4"/>
  <c r="I22" i="3"/>
  <c r="I24" i="3"/>
  <c r="F22" i="5"/>
  <c r="I22" i="5" s="1"/>
  <c r="I22" i="4"/>
  <c r="I32" i="4"/>
  <c r="I23" i="5"/>
  <c r="I21" i="4"/>
  <c r="I26" i="5"/>
  <c r="I26" i="4"/>
  <c r="I24" i="4"/>
  <c r="I30" i="3"/>
  <c r="I32" i="3"/>
  <c r="I27" i="4"/>
  <c r="G34" i="2"/>
  <c r="I31" i="4"/>
  <c r="I25" i="4"/>
  <c r="F25" i="5"/>
  <c r="I33" i="5"/>
  <c r="I29" i="3"/>
  <c r="O29" i="3"/>
  <c r="E29" i="4" s="1"/>
  <c r="O29" i="4" s="1"/>
  <c r="I33" i="3"/>
  <c r="I25" i="3"/>
  <c r="I20" i="3"/>
  <c r="O20" i="3"/>
  <c r="E20" i="4" s="1"/>
  <c r="I21" i="5"/>
  <c r="I30" i="4"/>
  <c r="F30" i="5"/>
  <c r="E33" i="4"/>
  <c r="O33" i="4" s="1"/>
  <c r="I28" i="4"/>
  <c r="F28" i="5"/>
  <c r="I23" i="4"/>
  <c r="E34" i="3"/>
  <c r="I24" i="5" l="1"/>
  <c r="F20" i="5"/>
  <c r="I31" i="5"/>
  <c r="I34" i="3"/>
  <c r="F29" i="5"/>
  <c r="I29" i="4"/>
  <c r="I33" i="4"/>
  <c r="I20" i="4"/>
  <c r="E34" i="4"/>
  <c r="I30" i="5"/>
  <c r="I25" i="5"/>
  <c r="I28" i="5"/>
  <c r="I20" i="5" l="1"/>
  <c r="F34" i="5"/>
  <c r="I34" i="4"/>
  <c r="I29" i="5"/>
  <c r="I34" i="5" s="1"/>
  <c r="O34" i="5" l="1"/>
</calcChain>
</file>

<file path=xl/sharedStrings.xml><?xml version="1.0" encoding="utf-8"?>
<sst xmlns="http://schemas.openxmlformats.org/spreadsheetml/2006/main" count="285" uniqueCount="108">
  <si>
    <t>Nom de l'initiative:</t>
  </si>
  <si>
    <t xml:space="preserve">Nom du territoire  : </t>
  </si>
  <si>
    <t xml:space="preserve">Nom de l'initiative : </t>
  </si>
  <si>
    <t>Date où le document est complété:</t>
  </si>
  <si>
    <t>Signature:</t>
  </si>
  <si>
    <t>Investissements totaux FIQS : ___________________ $</t>
  </si>
  <si>
    <t>Investissements totaux SAPT : ___________________ $</t>
  </si>
  <si>
    <t>Catégorie des dépenses*</t>
  </si>
  <si>
    <t>Maximum 90 %</t>
  </si>
  <si>
    <t>Consignes</t>
  </si>
  <si>
    <t>Investissements totaux</t>
  </si>
  <si>
    <t xml:space="preserve">Le cumul des aides du gouvernement du Québec et/ou du Canada ne peut excéder 90 % du coût total du projet. Les sommes de l'Alliance font partie de ce montant. </t>
  </si>
  <si>
    <t>TOTAL - FQIS</t>
  </si>
  <si>
    <t>TOTAL - SAPT</t>
  </si>
  <si>
    <t>Ainsi, un minimum de 10 % des coûts du projet doit être financé par le milieu ou le porteur.</t>
  </si>
  <si>
    <t>Salaires</t>
  </si>
  <si>
    <t>Le temps bénévole ne peut être comptabilisé dans les contributions du milieu.</t>
  </si>
  <si>
    <t>Avantages sociaux</t>
  </si>
  <si>
    <t>Le montage financier doit présenter des dépenses et des revenus équivalents sans quoi le formulaire sera retourné au porteur pour révision.</t>
  </si>
  <si>
    <t>Honoraires</t>
  </si>
  <si>
    <t xml:space="preserve">Frais de déplacement </t>
  </si>
  <si>
    <r>
      <t xml:space="preserve">Inscrivez ici le taux horaire utilisé pour calculer les contribution en temps du milieu : </t>
    </r>
    <r>
      <rPr>
        <sz val="16"/>
        <color rgb="FF31859B"/>
        <rFont val="Calibri (Corps)"/>
      </rPr>
      <t>___ $/h</t>
    </r>
  </si>
  <si>
    <t>Équipements</t>
  </si>
  <si>
    <t>Frais de communication et promotion</t>
  </si>
  <si>
    <t>Matériel et fourniture</t>
  </si>
  <si>
    <t>Ne rien inscrire dans les cases grises.</t>
  </si>
  <si>
    <t>Frais de gestion (maximum 10 %)</t>
  </si>
  <si>
    <t>Autres - précisez :</t>
  </si>
  <si>
    <t>CE DOCUMENT DOIT ÊTRE ACTUALISÉ ET TRANSMIS À CHAQUE ANNÉE. IL S'AGIT DU MÊME DOCUMENT POUR LES PRÉVISIONS BUDGÉTAIRES</t>
  </si>
  <si>
    <t>ANNUELLES ET LA REDDITION DE COMPTES. MERCI DE VOUS ASSURER DE TRANSMETTRE LE MÊME DOCUMENT MIS À JOUR.</t>
  </si>
  <si>
    <t xml:space="preserve">* Pour connaître les dépenses admissibles, référez-vous au Guide de dépôt du plan de territoire. </t>
  </si>
  <si>
    <t>Total</t>
  </si>
  <si>
    <t>Détails des salaires et avantages sociaux</t>
  </si>
  <si>
    <t>Détails des honoraires</t>
  </si>
  <si>
    <t>Détails des frais d'équipements</t>
  </si>
  <si>
    <t>Détails des frais de communication et promotion</t>
  </si>
  <si>
    <t>Détails des frais de matériel et fournitures</t>
  </si>
  <si>
    <t>Détails des autres frais</t>
  </si>
  <si>
    <t>Nom du territoire  :</t>
  </si>
  <si>
    <t>Nom de l'initiative :</t>
  </si>
  <si>
    <r>
      <t>An 1 : 1</t>
    </r>
    <r>
      <rPr>
        <b/>
        <sz val="12"/>
        <color rgb="FF002060"/>
        <rFont val="Calibri"/>
        <family val="2"/>
      </rPr>
      <t>er</t>
    </r>
    <r>
      <rPr>
        <b/>
        <sz val="16"/>
        <color rgb="FF002060"/>
        <rFont val="Calibri"/>
        <family val="2"/>
      </rPr>
      <t xml:space="preserve"> avril 2025 au 31 mars 2026</t>
    </r>
  </si>
  <si>
    <t>Maximum de 90 %</t>
  </si>
  <si>
    <t>Minimum de 10 %</t>
  </si>
  <si>
    <t>Reddition de comptes annuelle - An 1</t>
  </si>
  <si>
    <t>Dépenses admissibles</t>
  </si>
  <si>
    <t>FQIS prévisions An 1</t>
  </si>
  <si>
    <t>SAPT</t>
  </si>
  <si>
    <t>Autres contributions gouvernementales</t>
  </si>
  <si>
    <t>Contribution du milieu</t>
  </si>
  <si>
    <t>Prévisions totales An 1</t>
  </si>
  <si>
    <t>Dépenses réelles FQIS An 1</t>
  </si>
  <si>
    <t>Autres contributions gouvernementales réelles</t>
  </si>
  <si>
    <t>Contribution réelle du milieu</t>
  </si>
  <si>
    <t>Dépenses totales An 1</t>
  </si>
  <si>
    <t>Résiduels FQIS transférables à l'an 2</t>
  </si>
  <si>
    <t>Frais de déplacement</t>
  </si>
  <si>
    <t>Matériel et fournitures</t>
  </si>
  <si>
    <t>Les cases bleues ne doivent être complétées qu'au moment de la reddition de comptes annuelle.</t>
  </si>
  <si>
    <r>
      <t>Les redditions de comptes annuelles doivent être transmises à l'adresse suivante : alliance@crdbsl.org, au plus tard le 1</t>
    </r>
    <r>
      <rPr>
        <sz val="12"/>
        <color theme="1"/>
        <rFont val="Calibri"/>
        <family val="2"/>
      </rPr>
      <t>er</t>
    </r>
    <r>
      <rPr>
        <sz val="16"/>
        <color theme="1"/>
        <rFont val="Calibri"/>
        <family val="2"/>
      </rPr>
      <t xml:space="preserve"> mai.</t>
    </r>
  </si>
  <si>
    <t>TOTAL DES DÉPENSES ANNUELLES</t>
  </si>
  <si>
    <t>Merci de détailler les investissements prévus dans cette section.</t>
  </si>
  <si>
    <t>Lors de la reddition de comptes, merci de donner des précisions sur la façon dont les sommes ont été investies.</t>
  </si>
  <si>
    <t>Merci de détailler les contributions prévues dans cette section.</t>
  </si>
  <si>
    <t>Contributions gouvernementales</t>
  </si>
  <si>
    <t>Prévisions budgétaires</t>
  </si>
  <si>
    <t>Reddition de comptes</t>
  </si>
  <si>
    <t>Date où le document est complété :</t>
  </si>
  <si>
    <t>Signature :</t>
  </si>
  <si>
    <r>
      <t>An 2 : 1</t>
    </r>
    <r>
      <rPr>
        <b/>
        <sz val="12"/>
        <color rgb="FF002060"/>
        <rFont val="Calibri"/>
        <family val="2"/>
      </rPr>
      <t>er</t>
    </r>
    <r>
      <rPr>
        <b/>
        <sz val="16"/>
        <color rgb="FF002060"/>
        <rFont val="Calibri"/>
        <family val="2"/>
      </rPr>
      <t xml:space="preserve"> avril 2026 au 31 mars 2027</t>
    </r>
  </si>
  <si>
    <t>Reddition de comptes annuelle - An 2</t>
  </si>
  <si>
    <t>FQIS prévisions An 2</t>
  </si>
  <si>
    <t>Prévisions totales An 2</t>
  </si>
  <si>
    <t>Dépenses réelles FQIS An 2</t>
  </si>
  <si>
    <t>Dépenses totales An 2</t>
  </si>
  <si>
    <t>Résiduels FQIS transférables à l'an 3</t>
  </si>
  <si>
    <r>
      <t>An 3 : 1</t>
    </r>
    <r>
      <rPr>
        <b/>
        <sz val="12"/>
        <color rgb="FF002060"/>
        <rFont val="Calibri"/>
        <family val="2"/>
      </rPr>
      <t>er</t>
    </r>
    <r>
      <rPr>
        <b/>
        <sz val="16"/>
        <color rgb="FF002060"/>
        <rFont val="Calibri"/>
        <family val="2"/>
      </rPr>
      <t xml:space="preserve"> avril 2027 au 31 mars 2028</t>
    </r>
  </si>
  <si>
    <t>Reddition de comptes annuelle - An 3</t>
  </si>
  <si>
    <t>FQIS prévisions An 3</t>
  </si>
  <si>
    <t>Prévisions totales An 3</t>
  </si>
  <si>
    <t>Dépenses réelles FQIS An 3</t>
  </si>
  <si>
    <t>Dépenses totales An 3</t>
  </si>
  <si>
    <t>Résiduels FQIS transférables à l'an 4</t>
  </si>
  <si>
    <r>
      <t>An 4 : 1</t>
    </r>
    <r>
      <rPr>
        <b/>
        <sz val="12"/>
        <color rgb="FF002060"/>
        <rFont val="Calibri"/>
        <family val="2"/>
      </rPr>
      <t>er</t>
    </r>
    <r>
      <rPr>
        <b/>
        <sz val="16"/>
        <color rgb="FF002060"/>
        <rFont val="Calibri"/>
        <family val="2"/>
      </rPr>
      <t xml:space="preserve"> avril 2028 au </t>
    </r>
    <r>
      <rPr>
        <b/>
        <sz val="16"/>
        <color rgb="FFFF0000"/>
        <rFont val="Calibri"/>
        <family val="2"/>
      </rPr>
      <t>31 décembre 2028</t>
    </r>
  </si>
  <si>
    <t>Reddition de comptes annuelle - An 4</t>
  </si>
  <si>
    <t>FQIS prévisions An 4</t>
  </si>
  <si>
    <t>Prévisions totales An 4</t>
  </si>
  <si>
    <t>Dépenses réelles FQIS An 4</t>
  </si>
  <si>
    <t>Autres contributions gouvernementales réélles</t>
  </si>
  <si>
    <t>Dépenses totales An 4</t>
  </si>
  <si>
    <t>Ainsi, un minimum de 10 % des coûts du projet doit être financé par le milieu ou le porteur</t>
  </si>
  <si>
    <t>Résiduels SAPT transférables à l'an 2</t>
  </si>
  <si>
    <t>Résiduels SAPT transférables à l'an 3</t>
  </si>
  <si>
    <t>Résiduels FQIS de l'an 1 transférés</t>
  </si>
  <si>
    <t>Résiduels SAPT de l'an 1 transférés</t>
  </si>
  <si>
    <t>Résiduels FQIS de l'an 2 transférés</t>
  </si>
  <si>
    <t>Résiduels SAPT de l'an 2 transférés</t>
  </si>
  <si>
    <t>Résiduels SAPT transférables à l'an 4</t>
  </si>
  <si>
    <t>Résiduels FQIS non-transférables</t>
  </si>
  <si>
    <t>Résiduels SAPT non-transférables</t>
  </si>
  <si>
    <t>Guide de dépôt du plan de territoire.</t>
  </si>
  <si>
    <t>FQIS</t>
  </si>
  <si>
    <t xml:space="preserve"> 2025-2026 (An 1)</t>
  </si>
  <si>
    <t xml:space="preserve"> 2026-2027 (An 2)</t>
  </si>
  <si>
    <t xml:space="preserve">FQIS </t>
  </si>
  <si>
    <t xml:space="preserve"> 2027-2028 (An 3)</t>
  </si>
  <si>
    <t>2028 (An 4)</t>
  </si>
  <si>
    <t>Résiduels FQIS de l'an 3 transférés</t>
  </si>
  <si>
    <t>Résiduels SAPT de l'an 3 transférés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</si>
</sst>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0.0%"/>
  </numFmts>
  <fonts count="36" x14ac:knownFonts="1">
    <font>
      <sz val="11"/>
      <color theme="1"/>
      <name val="Calibri"/>
      <scheme val="minor"/>
    </font>
    <font>
      <b/>
      <sz val="9"/>
      <color rgb="FFFF0000"/>
      <name val="Calibri"/>
      <family val="2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sz val="2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6"/>
      <color rgb="FF002060"/>
      <name val="Calibri"/>
      <family val="2"/>
    </font>
    <font>
      <b/>
      <sz val="14"/>
      <color theme="0"/>
      <name val="Calibri"/>
      <family val="2"/>
    </font>
    <font>
      <sz val="11"/>
      <name val="Calibri"/>
      <family val="2"/>
    </font>
    <font>
      <sz val="14"/>
      <color theme="1"/>
      <name val="Calibri"/>
      <family val="2"/>
    </font>
    <font>
      <b/>
      <sz val="16"/>
      <color rgb="FF002060"/>
      <name val="Calibri"/>
      <family val="2"/>
    </font>
    <font>
      <sz val="16"/>
      <color theme="1"/>
      <name val="Calibri"/>
      <family val="2"/>
    </font>
    <font>
      <b/>
      <i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2060"/>
      <name val="Calibri"/>
      <family val="2"/>
    </font>
    <font>
      <sz val="16"/>
      <color theme="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4"/>
      <color rgb="FFFFFFFF"/>
      <name val="Calibri"/>
      <family val="2"/>
    </font>
    <font>
      <b/>
      <sz val="14"/>
      <color theme="1"/>
      <name val="Calibri"/>
      <family val="2"/>
    </font>
    <font>
      <b/>
      <sz val="18"/>
      <color rgb="FF002060"/>
      <name val="Calibri"/>
      <family val="2"/>
    </font>
    <font>
      <sz val="16"/>
      <color rgb="FF31859B"/>
      <name val="Calibri (Corps)"/>
    </font>
    <font>
      <b/>
      <sz val="16"/>
      <color rgb="FFFF0000"/>
      <name val="Calibri"/>
      <family val="2"/>
    </font>
    <font>
      <b/>
      <sz val="12"/>
      <color rgb="FF002060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 (Corps)"/>
    </font>
    <font>
      <sz val="13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i/>
      <sz val="14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FFFFFF"/>
        <bgColor rgb="FFFFFFFF"/>
      </patternFill>
    </fill>
    <fill>
      <patternFill patternType="solid">
        <fgColor rgb="FFDAEEF3"/>
        <bgColor rgb="FFDAEEF3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EFEFEF"/>
        <bgColor rgb="FFEFEFEF"/>
      </patternFill>
    </fill>
    <fill>
      <patternFill patternType="solid">
        <fgColor rgb="FF303F4B"/>
        <bgColor rgb="FF303F4B"/>
      </patternFill>
    </fill>
    <fill>
      <patternFill patternType="solid">
        <fgColor theme="1"/>
        <bgColor theme="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rgb="FFF2F2F2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/>
      <diagonal/>
    </border>
    <border>
      <left/>
      <right/>
      <top style="medium">
        <color theme="8" tint="-0.249977111117893"/>
      </top>
      <bottom/>
      <diagonal/>
    </border>
    <border>
      <left/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/>
      <top/>
      <bottom/>
      <diagonal/>
    </border>
    <border>
      <left/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/>
      <top/>
      <bottom style="medium">
        <color theme="8" tint="-0.249977111117893"/>
      </bottom>
      <diagonal/>
    </border>
    <border>
      <left/>
      <right/>
      <top/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 style="medium">
        <color theme="8" tint="-0.249977111117893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0" fontId="12" fillId="3" borderId="1" xfId="0" applyFont="1" applyFill="1" applyBorder="1"/>
    <xf numFmtId="0" fontId="2" fillId="3" borderId="1" xfId="0" applyFont="1" applyFill="1" applyBorder="1"/>
    <xf numFmtId="0" fontId="12" fillId="0" borderId="0" xfId="0" applyFont="1" applyAlignment="1">
      <alignment vertical="center"/>
    </xf>
    <xf numFmtId="0" fontId="12" fillId="0" borderId="0" xfId="0" applyFont="1"/>
    <xf numFmtId="0" fontId="14" fillId="0" borderId="2" xfId="0" applyFont="1" applyBorder="1" applyAlignment="1">
      <alignment horizontal="left"/>
    </xf>
    <xf numFmtId="8" fontId="14" fillId="0" borderId="3" xfId="0" applyNumberFormat="1" applyFont="1" applyBorder="1" applyAlignment="1">
      <alignment horizontal="center"/>
    </xf>
    <xf numFmtId="8" fontId="14" fillId="0" borderId="4" xfId="0" applyNumberFormat="1" applyFont="1" applyBorder="1" applyAlignment="1">
      <alignment horizontal="center"/>
    </xf>
    <xf numFmtId="0" fontId="16" fillId="0" borderId="0" xfId="0" applyFont="1"/>
    <xf numFmtId="0" fontId="12" fillId="6" borderId="1" xfId="0" applyFont="1" applyFill="1" applyBorder="1"/>
    <xf numFmtId="0" fontId="17" fillId="0" borderId="0" xfId="0" applyFont="1"/>
    <xf numFmtId="0" fontId="14" fillId="0" borderId="2" xfId="0" applyFont="1" applyBorder="1"/>
    <xf numFmtId="0" fontId="8" fillId="2" borderId="5" xfId="0" applyFont="1" applyFill="1" applyBorder="1" applyAlignment="1">
      <alignment horizontal="left"/>
    </xf>
    <xf numFmtId="8" fontId="15" fillId="6" borderId="6" xfId="0" applyNumberFormat="1" applyFont="1" applyFill="1" applyBorder="1" applyAlignment="1">
      <alignment horizontal="center"/>
    </xf>
    <xf numFmtId="0" fontId="19" fillId="0" borderId="0" xfId="0" applyFont="1"/>
    <xf numFmtId="0" fontId="21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2" fillId="0" borderId="13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8" borderId="16" xfId="0" applyFont="1" applyFill="1" applyBorder="1" applyAlignment="1">
      <alignment vertical="center" wrapText="1"/>
    </xf>
    <xf numFmtId="0" fontId="23" fillId="8" borderId="17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44" fontId="10" fillId="0" borderId="19" xfId="0" applyNumberFormat="1" applyFont="1" applyBorder="1" applyAlignment="1">
      <alignment horizontal="right" vertical="center" wrapText="1"/>
    </xf>
    <xf numFmtId="0" fontId="10" fillId="3" borderId="20" xfId="0" applyFont="1" applyFill="1" applyBorder="1" applyAlignment="1">
      <alignment vertical="center" wrapText="1"/>
    </xf>
    <xf numFmtId="0" fontId="14" fillId="0" borderId="16" xfId="0" applyFont="1" applyBorder="1" applyAlignment="1">
      <alignment horizontal="left"/>
    </xf>
    <xf numFmtId="0" fontId="12" fillId="4" borderId="1" xfId="0" applyFont="1" applyFill="1" applyBorder="1"/>
    <xf numFmtId="0" fontId="25" fillId="0" borderId="0" xfId="0" applyFont="1"/>
    <xf numFmtId="0" fontId="23" fillId="8" borderId="19" xfId="0" applyFont="1" applyFill="1" applyBorder="1" applyAlignment="1">
      <alignment horizontal="center" vertical="center"/>
    </xf>
    <xf numFmtId="0" fontId="23" fillId="8" borderId="19" xfId="0" applyFont="1" applyFill="1" applyBorder="1" applyAlignment="1">
      <alignment horizontal="center" vertical="center" wrapText="1"/>
    </xf>
    <xf numFmtId="0" fontId="9" fillId="0" borderId="24" xfId="0" applyFont="1" applyBorder="1"/>
    <xf numFmtId="0" fontId="12" fillId="0" borderId="21" xfId="0" applyFont="1" applyBorder="1" applyAlignment="1">
      <alignment horizontal="center" vertical="center"/>
    </xf>
    <xf numFmtId="0" fontId="25" fillId="10" borderId="0" xfId="0" applyFont="1" applyFill="1"/>
    <xf numFmtId="0" fontId="6" fillId="10" borderId="0" xfId="0" applyFont="1" applyFill="1"/>
    <xf numFmtId="0" fontId="11" fillId="0" borderId="25" xfId="0" applyFont="1" applyBorder="1"/>
    <xf numFmtId="0" fontId="6" fillId="0" borderId="26" xfId="0" applyFont="1" applyBorder="1"/>
    <xf numFmtId="0" fontId="6" fillId="0" borderId="28" xfId="0" applyFont="1" applyBorder="1"/>
    <xf numFmtId="0" fontId="6" fillId="0" borderId="1" xfId="0" applyFont="1" applyBorder="1"/>
    <xf numFmtId="0" fontId="6" fillId="0" borderId="29" xfId="0" applyFont="1" applyBorder="1"/>
    <xf numFmtId="0" fontId="11" fillId="0" borderId="30" xfId="0" applyFont="1" applyBorder="1"/>
    <xf numFmtId="0" fontId="30" fillId="0" borderId="0" xfId="0" applyFont="1"/>
    <xf numFmtId="0" fontId="30" fillId="0" borderId="0" xfId="0" applyFont="1" applyAlignment="1">
      <alignment horizontal="right" vertical="center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0" fillId="0" borderId="27" xfId="0" applyFont="1" applyBorder="1" applyAlignment="1">
      <alignment vertical="center"/>
    </xf>
    <xf numFmtId="0" fontId="23" fillId="8" borderId="16" xfId="0" applyFont="1" applyFill="1" applyBorder="1" applyAlignment="1">
      <alignment horizontal="center" vertical="center" wrapText="1"/>
    </xf>
    <xf numFmtId="0" fontId="11" fillId="0" borderId="26" xfId="0" applyFont="1" applyBorder="1"/>
    <xf numFmtId="0" fontId="11" fillId="0" borderId="31" xfId="0" applyFont="1" applyBorder="1"/>
    <xf numFmtId="8" fontId="10" fillId="6" borderId="19" xfId="0" applyNumberFormat="1" applyFont="1" applyFill="1" applyBorder="1" applyAlignment="1">
      <alignment horizontal="right" vertical="center" wrapText="1"/>
    </xf>
    <xf numFmtId="8" fontId="24" fillId="6" borderId="19" xfId="0" applyNumberFormat="1" applyFont="1" applyFill="1" applyBorder="1" applyAlignment="1">
      <alignment horizontal="right" vertical="center" wrapText="1"/>
    </xf>
    <xf numFmtId="44" fontId="10" fillId="4" borderId="19" xfId="0" applyNumberFormat="1" applyFont="1" applyFill="1" applyBorder="1" applyAlignment="1">
      <alignment horizontal="right" vertical="center" wrapText="1"/>
    </xf>
    <xf numFmtId="44" fontId="24" fillId="4" borderId="19" xfId="0" applyNumberFormat="1" applyFont="1" applyFill="1" applyBorder="1" applyAlignment="1">
      <alignment horizontal="right" vertical="center" wrapText="1"/>
    </xf>
    <xf numFmtId="44" fontId="0" fillId="0" borderId="0" xfId="0" applyNumberFormat="1"/>
    <xf numFmtId="8" fontId="15" fillId="6" borderId="15" xfId="0" applyNumberFormat="1" applyFont="1" applyFill="1" applyBorder="1" applyAlignment="1">
      <alignment horizontal="center"/>
    </xf>
    <xf numFmtId="8" fontId="14" fillId="0" borderId="33" xfId="0" applyNumberFormat="1" applyFont="1" applyBorder="1" applyAlignment="1">
      <alignment horizontal="center"/>
    </xf>
    <xf numFmtId="0" fontId="10" fillId="3" borderId="18" xfId="0" applyFont="1" applyFill="1" applyBorder="1" applyAlignment="1">
      <alignment vertical="center" wrapText="1"/>
    </xf>
    <xf numFmtId="44" fontId="10" fillId="3" borderId="19" xfId="0" applyNumberFormat="1" applyFont="1" applyFill="1" applyBorder="1" applyAlignment="1">
      <alignment horizontal="right" vertical="center" wrapText="1"/>
    </xf>
    <xf numFmtId="0" fontId="8" fillId="9" borderId="18" xfId="0" applyFont="1" applyFill="1" applyBorder="1" applyAlignment="1">
      <alignment vertical="center" wrapText="1"/>
    </xf>
    <xf numFmtId="0" fontId="9" fillId="0" borderId="17" xfId="0" applyFont="1" applyBorder="1"/>
    <xf numFmtId="0" fontId="34" fillId="0" borderId="0" xfId="1" applyFont="1"/>
    <xf numFmtId="0" fontId="14" fillId="4" borderId="3" xfId="0" applyFont="1" applyFill="1" applyBorder="1" applyAlignment="1">
      <alignment horizontal="center"/>
    </xf>
    <xf numFmtId="0" fontId="14" fillId="4" borderId="3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4" fillId="4" borderId="45" xfId="0" applyFont="1" applyFill="1" applyBorder="1" applyAlignment="1">
      <alignment horizontal="center"/>
    </xf>
    <xf numFmtId="8" fontId="14" fillId="0" borderId="45" xfId="0" applyNumberFormat="1" applyFont="1" applyBorder="1" applyAlignment="1">
      <alignment horizontal="center"/>
    </xf>
    <xf numFmtId="0" fontId="15" fillId="4" borderId="46" xfId="0" applyFont="1" applyFill="1" applyBorder="1" applyAlignment="1">
      <alignment horizontal="center"/>
    </xf>
    <xf numFmtId="0" fontId="15" fillId="4" borderId="47" xfId="0" applyFont="1" applyFill="1" applyBorder="1" applyAlignment="1">
      <alignment horizontal="center"/>
    </xf>
    <xf numFmtId="8" fontId="15" fillId="5" borderId="48" xfId="0" applyNumberFormat="1" applyFont="1" applyFill="1" applyBorder="1" applyAlignment="1">
      <alignment horizontal="center"/>
    </xf>
    <xf numFmtId="8" fontId="15" fillId="5" borderId="49" xfId="0" applyNumberFormat="1" applyFont="1" applyFill="1" applyBorder="1" applyAlignment="1">
      <alignment horizontal="center"/>
    </xf>
    <xf numFmtId="8" fontId="15" fillId="11" borderId="50" xfId="0" applyNumberFormat="1" applyFont="1" applyFill="1" applyBorder="1" applyAlignment="1">
      <alignment horizontal="center"/>
    </xf>
    <xf numFmtId="8" fontId="15" fillId="11" borderId="51" xfId="0" applyNumberFormat="1" applyFont="1" applyFill="1" applyBorder="1" applyAlignment="1">
      <alignment horizontal="center"/>
    </xf>
    <xf numFmtId="0" fontId="13" fillId="4" borderId="40" xfId="0" applyFont="1" applyFill="1" applyBorder="1" applyAlignment="1">
      <alignment horizontal="center"/>
    </xf>
    <xf numFmtId="0" fontId="13" fillId="4" borderId="41" xfId="0" applyFont="1" applyFill="1" applyBorder="1" applyAlignment="1">
      <alignment horizontal="center"/>
    </xf>
    <xf numFmtId="0" fontId="13" fillId="4" borderId="42" xfId="0" applyFont="1" applyFill="1" applyBorder="1" applyAlignment="1">
      <alignment horizontal="center"/>
    </xf>
    <xf numFmtId="0" fontId="35" fillId="4" borderId="42" xfId="0" applyFont="1" applyFill="1" applyBorder="1" applyAlignment="1">
      <alignment horizontal="center"/>
    </xf>
    <xf numFmtId="0" fontId="35" fillId="4" borderId="41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8" fillId="2" borderId="36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13" fillId="4" borderId="38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39" xfId="0" applyFont="1" applyFill="1" applyBorder="1" applyAlignment="1">
      <alignment horizontal="center"/>
    </xf>
    <xf numFmtId="0" fontId="9" fillId="10" borderId="43" xfId="0" applyFont="1" applyFill="1" applyBorder="1" applyAlignment="1">
      <alignment horizontal="center"/>
    </xf>
    <xf numFmtId="0" fontId="9" fillId="10" borderId="44" xfId="0" applyFont="1" applyFill="1" applyBorder="1" applyAlignment="1">
      <alignment horizontal="center"/>
    </xf>
    <xf numFmtId="0" fontId="10" fillId="0" borderId="31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top"/>
    </xf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/>
    <xf numFmtId="0" fontId="0" fillId="0" borderId="0" xfId="0"/>
    <xf numFmtId="0" fontId="9" fillId="0" borderId="11" xfId="0" applyFont="1" applyBorder="1"/>
    <xf numFmtId="0" fontId="9" fillId="0" borderId="12" xfId="0" applyFont="1" applyBorder="1"/>
    <xf numFmtId="0" fontId="9" fillId="0" borderId="4" xfId="0" applyFont="1" applyBorder="1"/>
    <xf numFmtId="0" fontId="9" fillId="0" borderId="3" xfId="0" applyFont="1" applyBorder="1"/>
    <xf numFmtId="0" fontId="18" fillId="0" borderId="0" xfId="0" applyFont="1" applyAlignment="1">
      <alignment horizontal="left"/>
    </xf>
    <xf numFmtId="0" fontId="8" fillId="2" borderId="13" xfId="0" applyFont="1" applyFill="1" applyBorder="1" applyAlignment="1">
      <alignment horizontal="center" vertical="center"/>
    </xf>
    <xf numFmtId="0" fontId="9" fillId="0" borderId="34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9" fillId="3" borderId="7" xfId="0" applyFont="1" applyFill="1" applyBorder="1" applyAlignment="1">
      <alignment horizontal="left" vertical="top"/>
    </xf>
    <xf numFmtId="0" fontId="32" fillId="0" borderId="26" xfId="0" applyFont="1" applyBorder="1" applyAlignment="1">
      <alignment horizontal="left" vertical="center"/>
    </xf>
    <xf numFmtId="0" fontId="32" fillId="0" borderId="27" xfId="0" applyFont="1" applyBorder="1" applyAlignment="1">
      <alignment horizontal="left" vertical="center"/>
    </xf>
    <xf numFmtId="0" fontId="32" fillId="0" borderId="31" xfId="0" applyFont="1" applyBorder="1" applyAlignment="1">
      <alignment horizontal="left" vertical="center"/>
    </xf>
    <xf numFmtId="0" fontId="32" fillId="0" borderId="32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2" fillId="7" borderId="22" xfId="0" applyFont="1" applyFill="1" applyBorder="1" applyAlignment="1">
      <alignment horizontal="center" vertical="center"/>
    </xf>
    <xf numFmtId="0" fontId="12" fillId="7" borderId="23" xfId="0" applyFont="1" applyFill="1" applyBorder="1" applyAlignment="1">
      <alignment horizontal="center" vertical="center"/>
    </xf>
    <xf numFmtId="0" fontId="9" fillId="0" borderId="23" xfId="0" applyFont="1" applyBorder="1"/>
    <xf numFmtId="0" fontId="12" fillId="4" borderId="15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9" fillId="0" borderId="14" xfId="0" applyFont="1" applyBorder="1"/>
    <xf numFmtId="0" fontId="9" fillId="0" borderId="15" xfId="0" applyFont="1" applyBorder="1"/>
    <xf numFmtId="0" fontId="20" fillId="3" borderId="7" xfId="0" applyFont="1" applyFill="1" applyBorder="1" applyAlignment="1">
      <alignment horizontal="left" vertical="top" wrapText="1"/>
    </xf>
    <xf numFmtId="0" fontId="19" fillId="3" borderId="7" xfId="0" applyFont="1" applyFill="1" applyBorder="1" applyAlignment="1">
      <alignment horizontal="left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1743075</xdr:colOff>
      <xdr:row>1</xdr:row>
      <xdr:rowOff>123825</xdr:rowOff>
    </xdr:from>
    <xdr:ext cx="6419850" cy="1066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40838" y="3249775"/>
          <a:ext cx="6410325" cy="10604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2060"/>
            </a:buClr>
            <a:buSzPts val="1600"/>
            <a:buFont typeface="Calibri"/>
            <a:buNone/>
          </a:pPr>
          <a:r>
            <a:rPr lang="en-US" sz="1600" b="1" i="0" u="none" strike="noStrik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Formulaire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2060"/>
            </a:buClr>
            <a:buSzPts val="1600"/>
            <a:buFont typeface="Calibri"/>
            <a:buNone/>
          </a:pPr>
          <a:r>
            <a:rPr lang="en-US" sz="1600" b="1" i="0" u="none" strike="noStrik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Prévisions budgétaires, suivi et reddition de comptes annuelle</a:t>
          </a:r>
          <a:endParaRPr sz="1600" b="1">
            <a:solidFill>
              <a:srgbClr val="00206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2060"/>
            </a:buClr>
            <a:buSzPts val="1600"/>
            <a:buFont typeface="Calibri"/>
            <a:buNone/>
          </a:pPr>
          <a:r>
            <a:rPr lang="en-US" sz="1600" b="1" i="0" u="none" strike="noStrik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Alliance pour la solidarité</a:t>
          </a:r>
          <a:r>
            <a:rPr lang="en-US" sz="1600" b="1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2060"/>
            </a:buClr>
            <a:buSzPts val="1600"/>
            <a:buFont typeface="Calibri"/>
            <a:buNone/>
          </a:pPr>
          <a:r>
            <a:rPr lang="en-US" sz="1600" b="1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2024-2029</a:t>
          </a:r>
          <a:endParaRPr sz="1400"/>
        </a:p>
      </xdr:txBody>
    </xdr:sp>
    <xdr:clientData fLocksWithSheet="0"/>
  </xdr:oneCellAnchor>
  <xdr:oneCellAnchor>
    <xdr:from>
      <xdr:col>1</xdr:col>
      <xdr:colOff>2711450</xdr:colOff>
      <xdr:row>12</xdr:row>
      <xdr:rowOff>152401</xdr:rowOff>
    </xdr:from>
    <xdr:ext cx="7829550" cy="19939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117850" y="2438401"/>
          <a:ext cx="7829550" cy="1993900"/>
        </a:xfrm>
        <a:prstGeom prst="rect">
          <a:avLst/>
        </a:prstGeom>
        <a:noFill/>
        <a:ln w="73025" cap="flat" cmpd="sng">
          <a:solidFill>
            <a:srgbClr val="397E8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Nom de l'organisme porteur :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1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Nom de la personne responsable :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1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</a:t>
          </a:r>
          <a:r>
            <a:rPr lang="en-US" sz="1400" b="1" baseline="30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</a:t>
          </a: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de téléphone 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1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Adresse courriel :</a:t>
          </a:r>
          <a:endParaRPr sz="1400" b="1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0</xdr:colOff>
      <xdr:row>0</xdr:row>
      <xdr:rowOff>133350</xdr:rowOff>
    </xdr:from>
    <xdr:ext cx="1600200" cy="12192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1400175</xdr:colOff>
      <xdr:row>3</xdr:row>
      <xdr:rowOff>34925</xdr:rowOff>
    </xdr:from>
    <xdr:ext cx="6867525" cy="1845593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174875" y="1050925"/>
          <a:ext cx="6867525" cy="1845593"/>
        </a:xfrm>
        <a:prstGeom prst="rect">
          <a:avLst/>
        </a:prstGeom>
        <a:noFill/>
        <a:ln w="73025" cap="flat" cmpd="sng">
          <a:solidFill>
            <a:srgbClr val="397E8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Nom de l'organisme porteur :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1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Nom de la personne responsable :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1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</a:t>
          </a:r>
          <a:r>
            <a:rPr lang="en-US" sz="1400" b="1" baseline="30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</a:t>
          </a: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de téléphone 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1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Adresse courriel :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endParaRPr sz="1400" b="1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6</xdr:col>
      <xdr:colOff>1981200</xdr:colOff>
      <xdr:row>2</xdr:row>
      <xdr:rowOff>0</xdr:rowOff>
    </xdr:from>
    <xdr:ext cx="2705100" cy="2324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1412875</xdr:colOff>
      <xdr:row>4</xdr:row>
      <xdr:rowOff>187325</xdr:rowOff>
    </xdr:from>
    <xdr:ext cx="7096125" cy="18700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187575" y="1063625"/>
          <a:ext cx="7096125" cy="1870075"/>
        </a:xfrm>
        <a:prstGeom prst="rect">
          <a:avLst/>
        </a:prstGeom>
        <a:noFill/>
        <a:ln w="73025" cap="flat" cmpd="sng">
          <a:solidFill>
            <a:srgbClr val="397E8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Nom de l'organisme porteur :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1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Nom de la personne responsable :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1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</a:t>
          </a:r>
          <a:r>
            <a:rPr lang="en-US" sz="1400" b="1" baseline="30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</a:t>
          </a: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de téléphone 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1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Adresse courriel :</a:t>
          </a:r>
          <a:endParaRPr sz="1400" b="1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7</xdr:col>
      <xdr:colOff>323850</xdr:colOff>
      <xdr:row>1</xdr:row>
      <xdr:rowOff>161925</xdr:rowOff>
    </xdr:from>
    <xdr:ext cx="2705100" cy="2324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1387475</xdr:colOff>
      <xdr:row>4</xdr:row>
      <xdr:rowOff>149225</xdr:rowOff>
    </xdr:from>
    <xdr:ext cx="7070725" cy="183197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2162175" y="1025525"/>
          <a:ext cx="7070725" cy="1831975"/>
        </a:xfrm>
        <a:prstGeom prst="rect">
          <a:avLst/>
        </a:prstGeom>
        <a:noFill/>
        <a:ln w="73025" cap="flat" cmpd="sng">
          <a:solidFill>
            <a:srgbClr val="397E8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Nom de l'organisme porteur :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1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Nom de la personne responsable :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1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</a:t>
          </a:r>
          <a:r>
            <a:rPr lang="en-US" sz="1400" b="1" baseline="30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</a:t>
          </a: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de téléphone 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1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Adresse courriel :</a:t>
          </a:r>
          <a:endParaRPr sz="1400" b="1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7</xdr:col>
      <xdr:colOff>257175</xdr:colOff>
      <xdr:row>2</xdr:row>
      <xdr:rowOff>66675</xdr:rowOff>
    </xdr:from>
    <xdr:ext cx="2705100" cy="2324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1412875</xdr:colOff>
      <xdr:row>5</xdr:row>
      <xdr:rowOff>9525</xdr:rowOff>
    </xdr:from>
    <xdr:ext cx="7451725" cy="1845593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2187575" y="1076325"/>
          <a:ext cx="7451725" cy="1845593"/>
        </a:xfrm>
        <a:prstGeom prst="rect">
          <a:avLst/>
        </a:prstGeom>
        <a:noFill/>
        <a:ln w="73025" cap="flat" cmpd="sng">
          <a:solidFill>
            <a:srgbClr val="397E8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Nom de l'organisme porteur :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1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Nom de la personne responsable :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1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</a:t>
          </a:r>
          <a:r>
            <a:rPr lang="en-US" sz="1400" b="1" baseline="30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</a:t>
          </a: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de téléphone 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1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Adresse courriel :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endParaRPr sz="1400" b="1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7</xdr:col>
      <xdr:colOff>381000</xdr:colOff>
      <xdr:row>2</xdr:row>
      <xdr:rowOff>0</xdr:rowOff>
    </xdr:from>
    <xdr:ext cx="2705100" cy="2324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crdbsl.org/images/Upload/alliance_pour_la_solidarite/2024-2029/guide_de_de__po__t_plan_de_territoire_07-05-2025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959"/>
  <sheetViews>
    <sheetView showGridLines="0" tabSelected="1" zoomScale="93" workbookViewId="0">
      <selection activeCell="P48" sqref="P48"/>
    </sheetView>
  </sheetViews>
  <sheetFormatPr baseColWidth="10" defaultColWidth="14.5" defaultRowHeight="15" customHeight="1" x14ac:dyDescent="0.2"/>
  <cols>
    <col min="1" max="1" width="5.33203125" customWidth="1"/>
    <col min="2" max="2" width="56.1640625" customWidth="1"/>
    <col min="3" max="3" width="32.33203125" customWidth="1"/>
    <col min="4" max="4" width="33.5" customWidth="1"/>
    <col min="5" max="5" width="32.83203125" customWidth="1"/>
    <col min="6" max="6" width="27.1640625" customWidth="1"/>
    <col min="7" max="7" width="27.6640625" customWidth="1"/>
    <col min="8" max="8" width="25.1640625" customWidth="1"/>
    <col min="9" max="9" width="26.33203125" customWidth="1"/>
    <col min="10" max="10" width="24.33203125" customWidth="1"/>
    <col min="11" max="11" width="17.5" customWidth="1"/>
    <col min="12" max="12" width="16.33203125" customWidth="1"/>
    <col min="13" max="18" width="15.1640625" customWidth="1"/>
    <col min="19" max="19" width="13.33203125" customWidth="1"/>
    <col min="20" max="20" width="11.5" customWidth="1"/>
    <col min="21" max="38" width="10.6640625" customWidth="1"/>
  </cols>
  <sheetData>
    <row r="1" spans="2:38" ht="15.75" customHeight="1" x14ac:dyDescent="0.2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2:38" ht="15" customHeight="1" x14ac:dyDescent="0.2">
      <c r="B2" s="5"/>
      <c r="C2" s="6"/>
      <c r="D2" s="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15" customHeight="1" x14ac:dyDescent="0.2">
      <c r="B3" s="5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 ht="15.75" customHeight="1" x14ac:dyDescent="0.2">
      <c r="B4" s="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 ht="15.75" customHeight="1" x14ac:dyDescent="0.2">
      <c r="B5" s="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2:38" ht="15.75" customHeight="1" x14ac:dyDescent="0.2">
      <c r="B6" s="5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3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2:38" ht="15.75" customHeight="1" x14ac:dyDescent="0.2">
      <c r="B7" s="5" t="s"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2:38" ht="15.75" customHeight="1" x14ac:dyDescent="0.2">
      <c r="B8" s="7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2:38" ht="15.75" customHeight="1" x14ac:dyDescent="0.2"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</row>
    <row r="10" spans="2:38" ht="15.75" customHeight="1" x14ac:dyDescent="0.25">
      <c r="B10" s="51" t="s">
        <v>1</v>
      </c>
      <c r="C10" s="52"/>
      <c r="D10" s="52"/>
      <c r="E10" s="52"/>
      <c r="F10" s="52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 spans="2:38" ht="15.75" customHeight="1" x14ac:dyDescent="0.2"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2:38" ht="15.75" customHeight="1" x14ac:dyDescent="0.2">
      <c r="B12" s="51" t="s">
        <v>2</v>
      </c>
      <c r="C12" s="54"/>
      <c r="D12" s="54"/>
      <c r="E12" s="55"/>
      <c r="F12" s="55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</row>
    <row r="13" spans="2:38" ht="15.75" customHeight="1" x14ac:dyDescent="0.2"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</row>
    <row r="14" spans="2:38" ht="15.75" customHeight="1" x14ac:dyDescent="0.2"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</row>
    <row r="15" spans="2:38" ht="15.75" customHeight="1" x14ac:dyDescent="0.2">
      <c r="L15" s="8"/>
      <c r="M15" s="8"/>
      <c r="N15" s="5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2:38" ht="15.75" customHeight="1" thickBot="1" x14ac:dyDescent="0.25">
      <c r="L16" s="8"/>
      <c r="M16" s="8"/>
      <c r="N16" s="5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</row>
    <row r="17" spans="2:39" ht="24" customHeight="1" x14ac:dyDescent="0.25">
      <c r="L17" s="44" t="s">
        <v>3</v>
      </c>
      <c r="M17" s="45"/>
      <c r="N17" s="45"/>
      <c r="O17" s="56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2:39" ht="21" customHeight="1" x14ac:dyDescent="0.2">
      <c r="L18" s="46"/>
      <c r="M18" s="47"/>
      <c r="N18" s="47"/>
      <c r="O18" s="4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</row>
    <row r="19" spans="2:39" ht="15.75" customHeight="1" x14ac:dyDescent="0.2">
      <c r="L19" s="46"/>
      <c r="M19" s="47"/>
      <c r="N19" s="47"/>
      <c r="O19" s="4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2:39" ht="22" customHeight="1" thickBot="1" x14ac:dyDescent="0.3">
      <c r="L20" s="49" t="s">
        <v>4</v>
      </c>
      <c r="M20" s="96"/>
      <c r="N20" s="96"/>
      <c r="O20" s="9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2:39" ht="27" customHeight="1" x14ac:dyDescent="0.2"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2:39" ht="15.75" customHeight="1" x14ac:dyDescent="0.2"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2:39" ht="15.75" customHeight="1" x14ac:dyDescent="0.2"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2:39" ht="15.75" customHeight="1" x14ac:dyDescent="0.2"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2:39" ht="19.5" customHeight="1" x14ac:dyDescent="0.25">
      <c r="B25" s="9" t="s">
        <v>5</v>
      </c>
      <c r="D25" s="9" t="s">
        <v>6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2:39" ht="15.75" customHeight="1" thickBot="1" x14ac:dyDescent="0.25"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2:39" ht="19.5" customHeight="1" x14ac:dyDescent="0.25">
      <c r="B27" s="108" t="s">
        <v>7</v>
      </c>
      <c r="C27" s="88" t="s">
        <v>8</v>
      </c>
      <c r="D27" s="89"/>
      <c r="E27" s="89"/>
      <c r="F27" s="89"/>
      <c r="G27" s="89"/>
      <c r="H27" s="89"/>
      <c r="I27" s="89"/>
      <c r="J27" s="89"/>
      <c r="K27" s="89"/>
      <c r="L27" s="90"/>
      <c r="N27" s="11" t="s">
        <v>9</v>
      </c>
      <c r="O27" s="12"/>
      <c r="P27" s="13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2:39" ht="19.5" customHeight="1" x14ac:dyDescent="0.25">
      <c r="B28" s="109"/>
      <c r="C28" s="91" t="s">
        <v>10</v>
      </c>
      <c r="D28" s="92"/>
      <c r="E28" s="92"/>
      <c r="F28" s="92"/>
      <c r="G28" s="92"/>
      <c r="H28" s="92"/>
      <c r="I28" s="92"/>
      <c r="J28" s="92"/>
      <c r="K28" s="92"/>
      <c r="L28" s="93"/>
      <c r="N28" s="14" t="s">
        <v>11</v>
      </c>
      <c r="O28" s="15"/>
      <c r="P28" s="4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2:39" ht="19.5" customHeight="1" thickBot="1" x14ac:dyDescent="0.3">
      <c r="B29" s="109"/>
      <c r="C29" s="83" t="s">
        <v>101</v>
      </c>
      <c r="D29" s="84"/>
      <c r="E29" s="85" t="s">
        <v>102</v>
      </c>
      <c r="F29" s="84"/>
      <c r="G29" s="85" t="s">
        <v>104</v>
      </c>
      <c r="H29" s="84"/>
      <c r="I29" s="86" t="s">
        <v>105</v>
      </c>
      <c r="J29" s="87"/>
      <c r="K29" s="94"/>
      <c r="L29" s="95"/>
      <c r="N29" s="14"/>
      <c r="O29" s="15"/>
      <c r="P29" s="4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2:39" ht="19.5" customHeight="1" x14ac:dyDescent="0.25">
      <c r="B30" s="110"/>
      <c r="C30" s="72" t="s">
        <v>100</v>
      </c>
      <c r="D30" s="72" t="s">
        <v>46</v>
      </c>
      <c r="E30" s="72" t="s">
        <v>100</v>
      </c>
      <c r="F30" s="72" t="s">
        <v>46</v>
      </c>
      <c r="G30" s="72" t="s">
        <v>103</v>
      </c>
      <c r="H30" s="73" t="s">
        <v>46</v>
      </c>
      <c r="I30" s="74" t="s">
        <v>100</v>
      </c>
      <c r="J30" s="75" t="s">
        <v>46</v>
      </c>
      <c r="K30" s="77" t="s">
        <v>12</v>
      </c>
      <c r="L30" s="78" t="s">
        <v>13</v>
      </c>
      <c r="M30" s="10"/>
      <c r="N30" s="14" t="s">
        <v>14</v>
      </c>
      <c r="O30" s="15"/>
      <c r="P30" s="15"/>
      <c r="Q30" s="4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</row>
    <row r="31" spans="2:39" ht="19.5" customHeight="1" x14ac:dyDescent="0.25">
      <c r="B31" s="16" t="s">
        <v>15</v>
      </c>
      <c r="C31" s="17">
        <v>0</v>
      </c>
      <c r="D31" s="17"/>
      <c r="E31" s="17">
        <v>0</v>
      </c>
      <c r="F31" s="17"/>
      <c r="G31" s="17">
        <v>0</v>
      </c>
      <c r="H31" s="66"/>
      <c r="I31" s="18">
        <v>0</v>
      </c>
      <c r="J31" s="76"/>
      <c r="K31" s="79">
        <f>SUM(C31+E31+G31+I31)</f>
        <v>0</v>
      </c>
      <c r="L31" s="80">
        <f>SUM(D31+F31+H31+J31)</f>
        <v>0</v>
      </c>
      <c r="M31" s="10"/>
      <c r="N31" s="14" t="s">
        <v>16</v>
      </c>
      <c r="O31" s="15"/>
      <c r="P31" s="15"/>
      <c r="Q31" s="4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</row>
    <row r="32" spans="2:39" ht="19.5" customHeight="1" x14ac:dyDescent="0.25">
      <c r="B32" s="16" t="s">
        <v>17</v>
      </c>
      <c r="C32" s="17">
        <v>0</v>
      </c>
      <c r="D32" s="17"/>
      <c r="E32" s="17">
        <v>0</v>
      </c>
      <c r="F32" s="17"/>
      <c r="G32" s="17">
        <v>0</v>
      </c>
      <c r="H32" s="66"/>
      <c r="I32" s="18">
        <v>0</v>
      </c>
      <c r="J32" s="76"/>
      <c r="K32" s="79">
        <f t="shared" ref="K32:K45" si="0">SUM(C32+E32+G32+I32)</f>
        <v>0</v>
      </c>
      <c r="L32" s="80">
        <f t="shared" ref="L32:L45" si="1">SUM(D32+F32+H32+J32)</f>
        <v>0</v>
      </c>
      <c r="M32" s="10"/>
      <c r="N32" s="14" t="s">
        <v>18</v>
      </c>
      <c r="O32" s="12"/>
      <c r="P32" s="12"/>
      <c r="Q32" s="13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2:39" ht="19.5" customHeight="1" x14ac:dyDescent="0.25">
      <c r="B33" s="16" t="s">
        <v>19</v>
      </c>
      <c r="C33" s="17">
        <v>0</v>
      </c>
      <c r="D33" s="17"/>
      <c r="E33" s="17">
        <v>0</v>
      </c>
      <c r="F33" s="17"/>
      <c r="G33" s="17">
        <v>0</v>
      </c>
      <c r="H33" s="66"/>
      <c r="I33" s="18">
        <v>0</v>
      </c>
      <c r="J33" s="76"/>
      <c r="K33" s="79">
        <f t="shared" si="0"/>
        <v>0</v>
      </c>
      <c r="L33" s="80">
        <f t="shared" si="1"/>
        <v>0</v>
      </c>
      <c r="M33" s="10"/>
      <c r="N33" s="15"/>
      <c r="O33" s="12"/>
      <c r="P33" s="12"/>
      <c r="Q33" s="13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2:39" ht="19.5" customHeight="1" x14ac:dyDescent="0.25">
      <c r="B34" s="16" t="s">
        <v>20</v>
      </c>
      <c r="C34" s="17">
        <v>0</v>
      </c>
      <c r="D34" s="17"/>
      <c r="E34" s="17">
        <v>0</v>
      </c>
      <c r="F34" s="17"/>
      <c r="G34" s="17">
        <v>0</v>
      </c>
      <c r="H34" s="66"/>
      <c r="I34" s="18">
        <v>0</v>
      </c>
      <c r="J34" s="76"/>
      <c r="K34" s="79">
        <f t="shared" si="0"/>
        <v>0</v>
      </c>
      <c r="L34" s="80">
        <f t="shared" si="1"/>
        <v>0</v>
      </c>
      <c r="M34" s="10"/>
      <c r="N34" s="15" t="s">
        <v>21</v>
      </c>
      <c r="O34" s="12"/>
      <c r="P34" s="12"/>
      <c r="Q34" s="13"/>
      <c r="R34" s="10"/>
      <c r="S34" s="10"/>
      <c r="T34" s="19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2:39" ht="19.5" customHeight="1" x14ac:dyDescent="0.25">
      <c r="B35" s="16" t="s">
        <v>22</v>
      </c>
      <c r="C35" s="17">
        <v>0</v>
      </c>
      <c r="D35" s="17"/>
      <c r="E35" s="17">
        <v>0</v>
      </c>
      <c r="F35" s="17"/>
      <c r="G35" s="17">
        <v>0</v>
      </c>
      <c r="H35" s="66"/>
      <c r="I35" s="18">
        <v>0</v>
      </c>
      <c r="J35" s="76"/>
      <c r="K35" s="79">
        <f t="shared" si="0"/>
        <v>0</v>
      </c>
      <c r="L35" s="80">
        <f t="shared" si="1"/>
        <v>0</v>
      </c>
      <c r="M35" s="10"/>
      <c r="N35" s="12"/>
      <c r="O35" s="15"/>
      <c r="P35" s="15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2:39" ht="19.5" customHeight="1" x14ac:dyDescent="0.25">
      <c r="B36" s="16" t="s">
        <v>23</v>
      </c>
      <c r="C36" s="17">
        <v>0</v>
      </c>
      <c r="D36" s="17"/>
      <c r="E36" s="17">
        <v>0</v>
      </c>
      <c r="F36" s="17"/>
      <c r="G36" s="17">
        <v>0</v>
      </c>
      <c r="H36" s="66"/>
      <c r="I36" s="18">
        <v>0</v>
      </c>
      <c r="J36" s="76"/>
      <c r="K36" s="79">
        <f t="shared" si="0"/>
        <v>0</v>
      </c>
      <c r="L36" s="80">
        <f t="shared" si="1"/>
        <v>0</v>
      </c>
      <c r="M36" s="10"/>
      <c r="N36" s="12"/>
      <c r="O36" s="12"/>
      <c r="P36" s="12"/>
      <c r="Q36" s="13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2:39" ht="19.5" customHeight="1" x14ac:dyDescent="0.25">
      <c r="B37" s="16" t="s">
        <v>24</v>
      </c>
      <c r="C37" s="17">
        <v>0</v>
      </c>
      <c r="D37" s="17"/>
      <c r="E37" s="17">
        <v>0</v>
      </c>
      <c r="F37" s="17"/>
      <c r="G37" s="17">
        <v>0</v>
      </c>
      <c r="H37" s="66"/>
      <c r="I37" s="18">
        <v>0</v>
      </c>
      <c r="J37" s="76"/>
      <c r="K37" s="79">
        <f t="shared" si="0"/>
        <v>0</v>
      </c>
      <c r="L37" s="80">
        <f t="shared" si="1"/>
        <v>0</v>
      </c>
      <c r="M37" s="10"/>
      <c r="N37" s="20"/>
      <c r="O37" s="12" t="s">
        <v>25</v>
      </c>
      <c r="P37" s="12"/>
      <c r="Q37" s="13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2:39" ht="19.5" customHeight="1" x14ac:dyDescent="0.25">
      <c r="B38" s="16" t="s">
        <v>26</v>
      </c>
      <c r="C38" s="17">
        <v>0</v>
      </c>
      <c r="D38" s="17"/>
      <c r="E38" s="17">
        <v>0</v>
      </c>
      <c r="F38" s="17"/>
      <c r="G38" s="17">
        <v>0</v>
      </c>
      <c r="H38" s="66"/>
      <c r="I38" s="18">
        <v>0</v>
      </c>
      <c r="J38" s="76"/>
      <c r="K38" s="79">
        <f t="shared" si="0"/>
        <v>0</v>
      </c>
      <c r="L38" s="80">
        <f t="shared" si="1"/>
        <v>0</v>
      </c>
      <c r="M38" s="10"/>
      <c r="N38" s="21"/>
      <c r="O38" s="12"/>
      <c r="P38" s="12"/>
      <c r="Q38" s="13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  <row r="39" spans="2:39" ht="19.5" customHeight="1" x14ac:dyDescent="0.25">
      <c r="B39" s="16" t="s">
        <v>27</v>
      </c>
      <c r="C39" s="17">
        <v>0</v>
      </c>
      <c r="D39" s="17"/>
      <c r="E39" s="17">
        <v>0</v>
      </c>
      <c r="F39" s="17"/>
      <c r="G39" s="17">
        <v>0</v>
      </c>
      <c r="H39" s="66"/>
      <c r="I39" s="18">
        <v>0</v>
      </c>
      <c r="J39" s="76"/>
      <c r="K39" s="79">
        <f t="shared" si="0"/>
        <v>0</v>
      </c>
      <c r="L39" s="80">
        <f t="shared" si="1"/>
        <v>0</v>
      </c>
      <c r="M39" s="10"/>
      <c r="N39" s="15" t="s">
        <v>28</v>
      </c>
      <c r="O39" s="12"/>
      <c r="P39" s="13"/>
      <c r="Q39" s="13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</row>
    <row r="40" spans="2:39" ht="19.5" customHeight="1" x14ac:dyDescent="0.25">
      <c r="B40" s="22"/>
      <c r="C40" s="17">
        <v>0</v>
      </c>
      <c r="D40" s="17"/>
      <c r="E40" s="17">
        <v>0</v>
      </c>
      <c r="F40" s="17"/>
      <c r="G40" s="17">
        <v>0</v>
      </c>
      <c r="H40" s="66"/>
      <c r="I40" s="18">
        <v>0</v>
      </c>
      <c r="J40" s="76"/>
      <c r="K40" s="79">
        <f t="shared" si="0"/>
        <v>0</v>
      </c>
      <c r="L40" s="80">
        <f t="shared" si="1"/>
        <v>0</v>
      </c>
      <c r="M40" s="10"/>
      <c r="N40" s="15" t="s">
        <v>29</v>
      </c>
      <c r="O40" s="12"/>
      <c r="P40" s="13"/>
      <c r="Q40" s="13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</row>
    <row r="41" spans="2:39" ht="19.5" customHeight="1" x14ac:dyDescent="0.25">
      <c r="B41" s="22"/>
      <c r="C41" s="17">
        <v>0</v>
      </c>
      <c r="D41" s="17"/>
      <c r="E41" s="17">
        <v>0</v>
      </c>
      <c r="F41" s="17"/>
      <c r="G41" s="17">
        <v>0</v>
      </c>
      <c r="H41" s="66"/>
      <c r="I41" s="18">
        <v>0</v>
      </c>
      <c r="J41" s="76"/>
      <c r="K41" s="79">
        <f t="shared" si="0"/>
        <v>0</v>
      </c>
      <c r="L41" s="80">
        <f t="shared" si="1"/>
        <v>0</v>
      </c>
      <c r="M41" s="10"/>
      <c r="N41" s="15"/>
      <c r="O41" s="12"/>
      <c r="P41" s="13"/>
      <c r="Q41" s="13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</row>
    <row r="42" spans="2:39" ht="19.5" customHeight="1" x14ac:dyDescent="0.25">
      <c r="B42" s="22"/>
      <c r="C42" s="17">
        <v>0</v>
      </c>
      <c r="D42" s="17"/>
      <c r="E42" s="17">
        <v>0</v>
      </c>
      <c r="F42" s="17"/>
      <c r="G42" s="17">
        <v>0</v>
      </c>
      <c r="H42" s="66"/>
      <c r="I42" s="18">
        <v>0</v>
      </c>
      <c r="J42" s="76"/>
      <c r="K42" s="79">
        <f t="shared" si="0"/>
        <v>0</v>
      </c>
      <c r="L42" s="80">
        <f t="shared" si="1"/>
        <v>0</v>
      </c>
      <c r="M42" s="10"/>
      <c r="N42" s="12" t="s">
        <v>30</v>
      </c>
      <c r="O42" s="12"/>
      <c r="P42" s="13"/>
      <c r="Q42" s="13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</row>
    <row r="43" spans="2:39" ht="19.5" customHeight="1" x14ac:dyDescent="0.25">
      <c r="B43" s="22"/>
      <c r="C43" s="17">
        <v>0</v>
      </c>
      <c r="D43" s="17"/>
      <c r="E43" s="17">
        <v>0</v>
      </c>
      <c r="F43" s="17"/>
      <c r="G43" s="17">
        <v>0</v>
      </c>
      <c r="H43" s="66"/>
      <c r="I43" s="18">
        <v>0</v>
      </c>
      <c r="J43" s="76"/>
      <c r="K43" s="79">
        <f t="shared" si="0"/>
        <v>0</v>
      </c>
      <c r="L43" s="80">
        <f t="shared" si="1"/>
        <v>0</v>
      </c>
      <c r="M43" s="10"/>
      <c r="N43" s="71" t="s">
        <v>99</v>
      </c>
      <c r="O43" s="15"/>
      <c r="P43" s="8"/>
      <c r="Q43" s="8"/>
      <c r="R43" s="10"/>
      <c r="S43" s="10"/>
      <c r="T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</row>
    <row r="44" spans="2:39" ht="19.5" customHeight="1" x14ac:dyDescent="0.25">
      <c r="B44" s="16"/>
      <c r="C44" s="17">
        <v>0</v>
      </c>
      <c r="D44" s="17"/>
      <c r="E44" s="17">
        <v>0</v>
      </c>
      <c r="F44" s="17"/>
      <c r="G44" s="17">
        <v>0</v>
      </c>
      <c r="H44" s="66"/>
      <c r="I44" s="18">
        <v>0</v>
      </c>
      <c r="J44" s="76"/>
      <c r="K44" s="79">
        <f t="shared" si="0"/>
        <v>0</v>
      </c>
      <c r="L44" s="80">
        <f t="shared" si="1"/>
        <v>0</v>
      </c>
      <c r="M44" s="10"/>
      <c r="O44" s="15"/>
      <c r="P44" s="8"/>
      <c r="Q44" s="8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</row>
    <row r="45" spans="2:39" ht="19.5" customHeight="1" thickBot="1" x14ac:dyDescent="0.3">
      <c r="B45" s="23" t="s">
        <v>31</v>
      </c>
      <c r="C45" s="24">
        <f>SUM(C31:C44)</f>
        <v>0</v>
      </c>
      <c r="D45" s="24">
        <f>SUM(D31:D44)</f>
        <v>0</v>
      </c>
      <c r="E45" s="24">
        <f t="shared" ref="E45:I45" si="2">SUM(E31:E44)</f>
        <v>0</v>
      </c>
      <c r="F45" s="24">
        <f>SUM(F31:F44)</f>
        <v>0</v>
      </c>
      <c r="G45" s="24">
        <f t="shared" si="2"/>
        <v>0</v>
      </c>
      <c r="H45" s="24">
        <f>SUM(H31:H44)</f>
        <v>0</v>
      </c>
      <c r="I45" s="24">
        <f t="shared" si="2"/>
        <v>0</v>
      </c>
      <c r="J45" s="65">
        <f>SUM(J31:J44)</f>
        <v>0</v>
      </c>
      <c r="K45" s="81">
        <f t="shared" si="0"/>
        <v>0</v>
      </c>
      <c r="L45" s="82">
        <f t="shared" si="1"/>
        <v>0</v>
      </c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</row>
    <row r="46" spans="2:39" ht="15.75" customHeigh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2:39" ht="15.75" customHeigh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2:39" ht="15.75" customHeight="1" x14ac:dyDescent="0.2">
      <c r="B48" s="107" t="s">
        <v>32</v>
      </c>
      <c r="C48" s="102"/>
      <c r="D48" s="102"/>
      <c r="E48" s="102"/>
      <c r="F48" s="102"/>
      <c r="G48" s="102"/>
      <c r="I48" s="25"/>
      <c r="J48" s="25"/>
      <c r="K48" s="25"/>
      <c r="L48" s="25"/>
      <c r="M48" s="25"/>
      <c r="N48" s="25"/>
      <c r="O48" s="25"/>
      <c r="P48" s="25"/>
      <c r="Q48" s="25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</row>
    <row r="49" spans="2:38" ht="15.75" customHeight="1" x14ac:dyDescent="0.2">
      <c r="B49" s="111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100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</row>
    <row r="50" spans="2:38" ht="15.75" customHeight="1" x14ac:dyDescent="0.2">
      <c r="B50" s="101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</row>
    <row r="51" spans="2:38" ht="15.75" customHeight="1" x14ac:dyDescent="0.2">
      <c r="B51" s="101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</row>
    <row r="52" spans="2:38" ht="15.75" customHeight="1" x14ac:dyDescent="0.2">
      <c r="B52" s="104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6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</row>
    <row r="53" spans="2:38" ht="15.75" customHeight="1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</row>
    <row r="54" spans="2:38" ht="15.75" customHeight="1" x14ac:dyDescent="0.2">
      <c r="B54" s="107" t="s">
        <v>33</v>
      </c>
      <c r="C54" s="102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</row>
    <row r="55" spans="2:38" ht="15.75" customHeight="1" x14ac:dyDescent="0.2">
      <c r="B55" s="98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100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</row>
    <row r="56" spans="2:38" ht="15.75" customHeight="1" x14ac:dyDescent="0.2">
      <c r="B56" s="101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</row>
    <row r="57" spans="2:38" ht="15.75" customHeight="1" x14ac:dyDescent="0.2">
      <c r="B57" s="101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3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</row>
    <row r="58" spans="2:38" ht="15.75" customHeight="1" x14ac:dyDescent="0.2">
      <c r="B58" s="104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6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</row>
    <row r="59" spans="2:38" ht="15.75" customHeight="1" x14ac:dyDescent="0.2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</row>
    <row r="60" spans="2:38" ht="15.75" customHeight="1" x14ac:dyDescent="0.2">
      <c r="B60" s="107" t="s">
        <v>34</v>
      </c>
      <c r="C60" s="102"/>
      <c r="D60" s="102"/>
      <c r="E60" s="102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</row>
    <row r="61" spans="2:38" ht="15.75" customHeight="1" x14ac:dyDescent="0.2">
      <c r="B61" s="111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100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</row>
    <row r="62" spans="2:38" ht="15.75" customHeight="1" x14ac:dyDescent="0.2">
      <c r="B62" s="101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3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</row>
    <row r="63" spans="2:38" ht="15.75" customHeight="1" x14ac:dyDescent="0.2">
      <c r="B63" s="101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3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</row>
    <row r="64" spans="2:38" ht="15.75" customHeight="1" x14ac:dyDescent="0.2">
      <c r="B64" s="104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6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</row>
    <row r="65" spans="2:38" ht="15.75" customHeight="1" x14ac:dyDescent="0.2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</row>
    <row r="66" spans="2:38" ht="15.75" customHeight="1" x14ac:dyDescent="0.2">
      <c r="B66" s="107" t="s">
        <v>35</v>
      </c>
      <c r="C66" s="102"/>
      <c r="D66" s="102"/>
      <c r="E66" s="102"/>
      <c r="F66" s="102"/>
      <c r="G66" s="102"/>
      <c r="I66" s="25"/>
      <c r="J66" s="25"/>
      <c r="K66" s="25"/>
      <c r="L66" s="25"/>
      <c r="M66" s="25"/>
      <c r="N66" s="25"/>
      <c r="O66" s="25"/>
      <c r="P66" s="25"/>
      <c r="Q66" s="25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</row>
    <row r="67" spans="2:38" ht="15.75" customHeight="1" x14ac:dyDescent="0.2">
      <c r="B67" s="98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100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</row>
    <row r="68" spans="2:38" ht="15.75" customHeight="1" x14ac:dyDescent="0.2">
      <c r="B68" s="10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3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</row>
    <row r="69" spans="2:38" ht="15.75" customHeight="1" x14ac:dyDescent="0.2">
      <c r="B69" s="101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3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</row>
    <row r="70" spans="2:38" ht="15.75" customHeight="1" x14ac:dyDescent="0.2">
      <c r="B70" s="104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6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</row>
    <row r="71" spans="2:38" ht="15.75" customHeight="1" x14ac:dyDescent="0.2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</row>
    <row r="72" spans="2:38" ht="15.75" customHeight="1" x14ac:dyDescent="0.2">
      <c r="B72" s="107" t="s">
        <v>36</v>
      </c>
      <c r="C72" s="102"/>
      <c r="D72" s="102"/>
      <c r="E72" s="102"/>
      <c r="F72" s="102"/>
      <c r="G72" s="102"/>
      <c r="I72" s="25"/>
      <c r="J72" s="25"/>
      <c r="K72" s="25"/>
      <c r="L72" s="25"/>
      <c r="M72" s="25"/>
      <c r="N72" s="25"/>
      <c r="O72" s="25"/>
      <c r="P72" s="25"/>
      <c r="Q72" s="25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</row>
    <row r="73" spans="2:38" ht="15.75" customHeight="1" x14ac:dyDescent="0.2">
      <c r="B73" s="98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100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</row>
    <row r="74" spans="2:38" ht="15.75" customHeight="1" x14ac:dyDescent="0.2">
      <c r="B74" s="101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3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</row>
    <row r="75" spans="2:38" ht="15.75" customHeight="1" x14ac:dyDescent="0.2">
      <c r="B75" s="101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3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</row>
    <row r="76" spans="2:38" ht="15.75" customHeight="1" x14ac:dyDescent="0.2">
      <c r="B76" s="104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6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</row>
    <row r="77" spans="2:38" ht="15.75" customHeight="1" x14ac:dyDescent="0.2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</row>
    <row r="78" spans="2:38" ht="15.75" customHeight="1" x14ac:dyDescent="0.2">
      <c r="B78" s="107" t="s">
        <v>37</v>
      </c>
      <c r="C78" s="102"/>
      <c r="D78" s="102"/>
      <c r="E78" s="102"/>
      <c r="F78" s="102"/>
      <c r="G78" s="102"/>
      <c r="I78" s="25"/>
      <c r="J78" s="25"/>
      <c r="K78" s="25"/>
      <c r="L78" s="25"/>
      <c r="M78" s="25"/>
      <c r="N78" s="25"/>
      <c r="O78" s="25"/>
      <c r="P78" s="25"/>
      <c r="Q78" s="25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</row>
    <row r="79" spans="2:38" ht="15.75" customHeight="1" x14ac:dyDescent="0.2">
      <c r="B79" s="98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100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</row>
    <row r="80" spans="2:38" ht="15.75" customHeight="1" x14ac:dyDescent="0.2">
      <c r="B80" s="101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3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</row>
    <row r="81" spans="2:38" ht="15.75" customHeight="1" x14ac:dyDescent="0.2"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3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</row>
    <row r="82" spans="2:38" ht="15.75" customHeight="1" x14ac:dyDescent="0.2">
      <c r="B82" s="104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6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</row>
    <row r="83" spans="2:38" ht="15.75" customHeight="1" x14ac:dyDescent="0.2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</row>
    <row r="84" spans="2:38" ht="15.75" customHeight="1" x14ac:dyDescent="0.2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</row>
    <row r="85" spans="2:38" ht="15.75" customHeight="1" x14ac:dyDescent="0.2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</row>
    <row r="86" spans="2:38" ht="15.75" customHeight="1" x14ac:dyDescent="0.2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</row>
    <row r="87" spans="2:38" ht="15.75" customHeight="1" x14ac:dyDescent="0.2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</row>
    <row r="88" spans="2:38" ht="15.75" customHeight="1" x14ac:dyDescent="0.2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</row>
    <row r="89" spans="2:38" ht="15.75" customHeight="1" x14ac:dyDescent="0.2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</row>
    <row r="90" spans="2:38" ht="15.75" customHeight="1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</row>
    <row r="91" spans="2:38" ht="15.75" customHeight="1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</row>
    <row r="92" spans="2:38" ht="15.75" customHeigh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</row>
    <row r="93" spans="2:38" ht="15.75" customHeigh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</row>
    <row r="94" spans="2:38" ht="15.75" customHeigh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</row>
    <row r="95" spans="2:38" ht="15.75" customHeigh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</row>
    <row r="96" spans="2:38" ht="15.75" customHeigh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</row>
    <row r="97" spans="2:38" ht="15.75" customHeigh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</row>
    <row r="98" spans="2:38" ht="15.75" customHeight="1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</row>
    <row r="99" spans="2:38" ht="15.75" customHeight="1" x14ac:dyDescent="0.2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</row>
    <row r="100" spans="2:38" ht="15.75" customHeight="1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</row>
    <row r="101" spans="2:38" ht="15.75" customHeight="1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</row>
    <row r="102" spans="2:38" ht="15.75" customHeight="1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</row>
    <row r="103" spans="2:38" ht="15.75" customHeight="1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</row>
    <row r="104" spans="2:38" ht="15.75" customHeight="1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</row>
    <row r="105" spans="2:38" ht="15.75" customHeight="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</row>
    <row r="106" spans="2:38" ht="15.7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</row>
    <row r="107" spans="2:38" ht="15.7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</row>
    <row r="108" spans="2:38" ht="15.7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</row>
    <row r="109" spans="2:38" ht="15.7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</row>
    <row r="110" spans="2:38" ht="15.7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</row>
    <row r="111" spans="2:38" ht="15.7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</row>
    <row r="112" spans="2:38" ht="15.7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</row>
    <row r="113" spans="2:38" ht="15.7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</row>
    <row r="114" spans="2:38" ht="15.7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</row>
    <row r="115" spans="2:38" ht="15.7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</row>
    <row r="116" spans="2:38" ht="15.7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</row>
    <row r="117" spans="2:38" ht="15.7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</row>
    <row r="118" spans="2:38" ht="15.7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</row>
    <row r="119" spans="2:38" ht="15.7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</row>
    <row r="120" spans="2:38" ht="15.7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</row>
    <row r="121" spans="2:38" ht="15.7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</row>
    <row r="122" spans="2:38" ht="15.7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</row>
    <row r="123" spans="2:38" ht="15.7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</row>
    <row r="124" spans="2:38" ht="15.7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</row>
    <row r="125" spans="2:38" ht="15.7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</row>
    <row r="126" spans="2:38" ht="15.7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</row>
    <row r="127" spans="2:38" ht="15.7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</row>
    <row r="128" spans="2:38" ht="15.7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</row>
    <row r="129" spans="2:38" ht="15.7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</row>
    <row r="130" spans="2:38" ht="15.7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</row>
    <row r="131" spans="2:38" ht="15.7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</row>
    <row r="132" spans="2:38" ht="15.7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</row>
    <row r="133" spans="2:38" ht="15.7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</row>
    <row r="134" spans="2:38" ht="15.7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</row>
    <row r="135" spans="2:38" ht="15.7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</row>
    <row r="136" spans="2:38" ht="15.7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</row>
    <row r="137" spans="2:38" ht="15.7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</row>
    <row r="138" spans="2:38" ht="15.7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</row>
    <row r="139" spans="2:38" ht="15.7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</row>
    <row r="140" spans="2:38" ht="15.7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</row>
    <row r="141" spans="2:38" ht="15.7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</row>
    <row r="142" spans="2:38" ht="15.7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</row>
    <row r="143" spans="2:38" ht="15.7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</row>
    <row r="144" spans="2:38" ht="15.7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</row>
    <row r="145" spans="2:38" ht="15.7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</row>
    <row r="146" spans="2:38" ht="15.7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</row>
    <row r="147" spans="2:38" ht="15.7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</row>
    <row r="148" spans="2:38" ht="15.7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</row>
    <row r="149" spans="2:38" ht="15.7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</row>
    <row r="150" spans="2:38" ht="15.7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</row>
    <row r="151" spans="2:38" ht="15.7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</row>
    <row r="152" spans="2:38" ht="15.7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</row>
    <row r="153" spans="2:38" ht="15.7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</row>
    <row r="154" spans="2:38" ht="15.7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</row>
    <row r="155" spans="2:38" ht="15.7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</row>
    <row r="156" spans="2:38" ht="15.7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</row>
    <row r="157" spans="2:38" ht="15.7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</row>
    <row r="158" spans="2:38" ht="15.7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</row>
    <row r="159" spans="2:38" ht="15.7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</row>
    <row r="160" spans="2:38" ht="15.7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</row>
    <row r="161" spans="2:38" ht="15.7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</row>
    <row r="162" spans="2:38" ht="15.7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</row>
    <row r="163" spans="2:38" ht="15.7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</row>
    <row r="164" spans="2:38" ht="15.7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</row>
    <row r="165" spans="2:38" ht="15.7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</row>
    <row r="166" spans="2:38" ht="15.7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</row>
    <row r="167" spans="2:38" ht="15.7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</row>
    <row r="168" spans="2:38" ht="15.7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</row>
    <row r="169" spans="2:38" ht="15.7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</row>
    <row r="170" spans="2:38" ht="15.7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</row>
    <row r="171" spans="2:38" ht="15.7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</row>
    <row r="172" spans="2:38" ht="15.7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</row>
    <row r="173" spans="2:38" ht="15.7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</row>
    <row r="174" spans="2:38" ht="15.7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</row>
    <row r="175" spans="2:38" ht="15.7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</row>
    <row r="176" spans="2:38" ht="15.7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</row>
    <row r="177" spans="2:38" ht="15.7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</row>
    <row r="178" spans="2:38" ht="15.7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</row>
    <row r="179" spans="2:38" ht="15.7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</row>
    <row r="180" spans="2:38" ht="15.7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</row>
    <row r="181" spans="2:38" ht="15.7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</row>
    <row r="182" spans="2:38" ht="15.7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</row>
    <row r="183" spans="2:38" ht="15.7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</row>
    <row r="184" spans="2:38" ht="15.7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</row>
    <row r="185" spans="2:38" ht="15.7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</row>
    <row r="186" spans="2:38" ht="15.7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</row>
    <row r="187" spans="2:38" ht="15.7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</row>
    <row r="188" spans="2:38" ht="15.7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</row>
    <row r="189" spans="2:38" ht="15.7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</row>
    <row r="190" spans="2:38" ht="15.7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</row>
    <row r="191" spans="2:38" ht="15.7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</row>
    <row r="192" spans="2:38" ht="15.7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</row>
    <row r="193" spans="2:38" ht="15.7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</row>
    <row r="194" spans="2:38" ht="15.7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</row>
    <row r="195" spans="2:38" ht="15.7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</row>
    <row r="196" spans="2:38" ht="15.7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</row>
    <row r="197" spans="2:38" ht="15.7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</row>
    <row r="198" spans="2:38" ht="15.7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</row>
    <row r="199" spans="2:38" ht="15.7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</row>
    <row r="200" spans="2:38" ht="15.7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</row>
    <row r="201" spans="2:38" ht="15.7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</row>
    <row r="202" spans="2:38" ht="15.7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</row>
    <row r="203" spans="2:38" ht="15.7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</row>
    <row r="204" spans="2:38" ht="15.7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</row>
    <row r="205" spans="2:38" ht="15.7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</row>
    <row r="206" spans="2:38" ht="15.7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</row>
    <row r="207" spans="2:38" ht="15.7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</row>
    <row r="208" spans="2:38" ht="15.7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</row>
    <row r="209" spans="2:38" ht="15.7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</row>
    <row r="210" spans="2:38" ht="15.7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</row>
    <row r="211" spans="2:38" ht="15.7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</row>
    <row r="212" spans="2:38" ht="15.7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</row>
    <row r="213" spans="2:38" ht="15.7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</row>
    <row r="214" spans="2:38" ht="15.7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</row>
    <row r="215" spans="2:38" ht="15.7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</row>
    <row r="216" spans="2:38" ht="15.7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</row>
    <row r="217" spans="2:38" ht="15.7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</row>
    <row r="218" spans="2:38" ht="15.7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</row>
    <row r="219" spans="2:38" ht="15.7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</row>
    <row r="220" spans="2:38" ht="15.7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</row>
    <row r="221" spans="2:38" ht="15.7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</row>
    <row r="222" spans="2:38" ht="15.7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</row>
    <row r="223" spans="2:38" ht="15.7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</row>
    <row r="224" spans="2:38" ht="15.7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</row>
    <row r="225" spans="2:38" ht="15.7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</row>
    <row r="226" spans="2:38" ht="15.7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</row>
    <row r="227" spans="2:38" ht="15.7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</row>
    <row r="228" spans="2:38" ht="15.7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</row>
    <row r="229" spans="2:38" ht="15.7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</row>
    <row r="230" spans="2:38" ht="15.7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</row>
    <row r="231" spans="2:38" ht="15.7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</row>
    <row r="232" spans="2:38" ht="15.7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</row>
    <row r="233" spans="2:38" ht="15.7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</row>
    <row r="234" spans="2:38" ht="15.7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</row>
    <row r="235" spans="2:38" ht="15.7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</row>
    <row r="236" spans="2:38" ht="15.7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</row>
    <row r="237" spans="2:38" ht="15.7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</row>
    <row r="238" spans="2:38" ht="15.7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</row>
    <row r="239" spans="2:38" ht="15.7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</row>
    <row r="240" spans="2:38" ht="15.7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</row>
    <row r="241" spans="2:38" ht="15.7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</row>
    <row r="242" spans="2:38" ht="15.7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</row>
    <row r="243" spans="2:38" ht="15.7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</row>
    <row r="244" spans="2:38" ht="15.7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</row>
    <row r="245" spans="2:38" ht="15.7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</row>
    <row r="246" spans="2:38" ht="15.7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</row>
    <row r="247" spans="2:38" ht="15.7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</row>
    <row r="248" spans="2:38" ht="15.7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</row>
    <row r="249" spans="2:38" ht="15.7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</row>
    <row r="250" spans="2:38" ht="15.7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</row>
    <row r="251" spans="2:38" ht="15.7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</row>
    <row r="252" spans="2:38" ht="15.7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</row>
    <row r="253" spans="2:38" ht="15.7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</row>
    <row r="254" spans="2:38" ht="15.7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</row>
    <row r="255" spans="2:38" ht="15.7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</row>
    <row r="256" spans="2:38" ht="15.7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</row>
    <row r="257" spans="2:38" ht="15.7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</row>
    <row r="258" spans="2:38" ht="15.7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</row>
    <row r="259" spans="2:38" ht="15.7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</row>
    <row r="260" spans="2:38" ht="15.7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</row>
    <row r="261" spans="2:38" ht="15.7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</row>
    <row r="262" spans="2:38" ht="15.7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</row>
    <row r="263" spans="2:38" ht="15.7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</row>
    <row r="264" spans="2:38" ht="15.7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</row>
    <row r="265" spans="2:38" ht="15.7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</row>
    <row r="266" spans="2:38" ht="15.7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</row>
    <row r="267" spans="2:38" ht="15.7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</row>
    <row r="268" spans="2:38" ht="15.7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</row>
    <row r="269" spans="2:38" ht="15.7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</row>
    <row r="270" spans="2:38" ht="15.7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</row>
    <row r="271" spans="2:38" ht="15.7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</row>
    <row r="272" spans="2:38" ht="15.7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</row>
    <row r="273" spans="2:38" ht="15.7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</row>
    <row r="274" spans="2:38" ht="15.7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</row>
    <row r="275" spans="2:38" ht="15.7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</row>
    <row r="276" spans="2:38" ht="15.7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</row>
    <row r="277" spans="2:38" ht="15.7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</row>
    <row r="278" spans="2:38" ht="15.7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</row>
    <row r="279" spans="2:38" ht="15.7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</row>
    <row r="280" spans="2:38" ht="15.7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</row>
    <row r="281" spans="2:38" ht="15.7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</row>
    <row r="282" spans="2:38" ht="15.7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</row>
    <row r="283" spans="2:38" ht="15.7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</row>
    <row r="284" spans="2:38" ht="15.7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</row>
    <row r="285" spans="2:38" ht="15.7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</row>
    <row r="286" spans="2:38" ht="15.7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</row>
    <row r="287" spans="2:38" ht="15.7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</row>
    <row r="288" spans="2:38" ht="15.7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</row>
    <row r="289" spans="2:38" ht="15.7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</row>
    <row r="290" spans="2:38" ht="15.7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</row>
    <row r="291" spans="2:38" ht="15.7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</row>
    <row r="292" spans="2:38" ht="15.7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</row>
    <row r="293" spans="2:38" ht="15.7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</row>
    <row r="294" spans="2:38" ht="15.7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</row>
    <row r="295" spans="2:38" ht="15.7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</row>
    <row r="296" spans="2:38" ht="15.7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</row>
    <row r="297" spans="2:38" ht="15.7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</row>
    <row r="298" spans="2:38" ht="15.7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</row>
    <row r="299" spans="2:38" ht="15.7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</row>
    <row r="300" spans="2:38" ht="15.7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</row>
    <row r="301" spans="2:38" ht="15.7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</row>
    <row r="302" spans="2:38" ht="15.7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</row>
    <row r="303" spans="2:38" ht="15.7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</row>
    <row r="304" spans="2:38" ht="15.7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</row>
    <row r="305" spans="2:38" ht="15.7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</row>
    <row r="306" spans="2:38" ht="15.7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</row>
    <row r="307" spans="2:38" ht="15.7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</row>
    <row r="308" spans="2:38" ht="15.7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</row>
    <row r="309" spans="2:38" ht="15.7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</row>
    <row r="310" spans="2:38" ht="15.7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</row>
    <row r="311" spans="2:38" ht="15.7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</row>
    <row r="312" spans="2:38" ht="15.7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</row>
    <row r="313" spans="2:38" ht="15.7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</row>
    <row r="314" spans="2:38" ht="15.7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</row>
    <row r="315" spans="2:38" ht="15.7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</row>
    <row r="316" spans="2:38" ht="15.7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</row>
    <row r="317" spans="2:38" ht="15.7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</row>
    <row r="318" spans="2:38" ht="15.7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</row>
    <row r="319" spans="2:38" ht="15.7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</row>
    <row r="320" spans="2:38" ht="15.7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</row>
    <row r="321" spans="2:38" ht="15.7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</row>
    <row r="322" spans="2:38" ht="15.7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</row>
    <row r="323" spans="2:38" ht="15.7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</row>
    <row r="324" spans="2:38" ht="15.7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</row>
    <row r="325" spans="2:38" ht="15.7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</row>
    <row r="326" spans="2:38" ht="15.7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</row>
    <row r="327" spans="2:38" ht="15.7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</row>
    <row r="328" spans="2:38" ht="15.7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</row>
    <row r="329" spans="2:38" ht="15.7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</row>
    <row r="330" spans="2:38" ht="15.7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</row>
    <row r="331" spans="2:38" ht="15.7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</row>
    <row r="332" spans="2:38" ht="15.7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</row>
    <row r="333" spans="2:38" ht="15.7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</row>
    <row r="334" spans="2:38" ht="15.7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</row>
    <row r="335" spans="2:38" ht="15.7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</row>
    <row r="336" spans="2:38" ht="15.7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</row>
    <row r="337" spans="2:38" ht="15.7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</row>
    <row r="338" spans="2:38" ht="15.7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</row>
    <row r="339" spans="2:38" ht="15.75" customHeight="1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</row>
    <row r="340" spans="2:38" ht="15.75" customHeight="1" x14ac:dyDescent="0.2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</row>
    <row r="341" spans="2:38" ht="15.75" customHeight="1" x14ac:dyDescent="0.2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</row>
    <row r="342" spans="2:38" ht="15.75" customHeight="1" x14ac:dyDescent="0.2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</row>
    <row r="343" spans="2:38" ht="15.75" customHeight="1" x14ac:dyDescent="0.2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</row>
    <row r="344" spans="2:38" ht="15.75" customHeight="1" x14ac:dyDescent="0.2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</row>
    <row r="345" spans="2:38" ht="15.75" customHeight="1" x14ac:dyDescent="0.2"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</row>
    <row r="346" spans="2:38" ht="15.75" customHeight="1" x14ac:dyDescent="0.2"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</row>
    <row r="347" spans="2:38" ht="15.75" customHeight="1" x14ac:dyDescent="0.2"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</row>
    <row r="348" spans="2:38" ht="15.75" customHeight="1" x14ac:dyDescent="0.2"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</row>
    <row r="349" spans="2:38" ht="15.75" customHeight="1" x14ac:dyDescent="0.2"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</row>
    <row r="350" spans="2:38" ht="15.75" customHeight="1" x14ac:dyDescent="0.2"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</row>
    <row r="351" spans="2:38" ht="15.75" customHeight="1" x14ac:dyDescent="0.2"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</row>
    <row r="352" spans="2:38" ht="15.75" customHeight="1" x14ac:dyDescent="0.2"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</row>
    <row r="353" spans="2:38" ht="15.75" customHeight="1" x14ac:dyDescent="0.2"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</row>
    <row r="354" spans="2:38" ht="15.75" customHeight="1" x14ac:dyDescent="0.2"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</row>
    <row r="355" spans="2:38" ht="15.75" customHeight="1" x14ac:dyDescent="0.2"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</row>
    <row r="356" spans="2:38" ht="15.75" customHeight="1" x14ac:dyDescent="0.2"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</row>
    <row r="357" spans="2:38" ht="15.75" customHeight="1" x14ac:dyDescent="0.2"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</row>
    <row r="358" spans="2:38" ht="15.75" customHeight="1" x14ac:dyDescent="0.2"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</row>
    <row r="359" spans="2:38" ht="15.75" customHeight="1" x14ac:dyDescent="0.2"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</row>
    <row r="360" spans="2:38" ht="15.75" customHeight="1" x14ac:dyDescent="0.2"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</row>
    <row r="361" spans="2:38" ht="15.75" customHeight="1" x14ac:dyDescent="0.2"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</row>
    <row r="362" spans="2:38" ht="15.75" customHeight="1" x14ac:dyDescent="0.2"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</row>
    <row r="363" spans="2:38" ht="15.75" customHeight="1" x14ac:dyDescent="0.2"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</row>
    <row r="364" spans="2:38" ht="15.75" customHeight="1" x14ac:dyDescent="0.2"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</row>
    <row r="365" spans="2:38" ht="15.75" customHeight="1" x14ac:dyDescent="0.2"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</row>
    <row r="366" spans="2:38" ht="15.75" customHeight="1" x14ac:dyDescent="0.2"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</row>
    <row r="367" spans="2:38" ht="15.75" customHeight="1" x14ac:dyDescent="0.2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</row>
    <row r="368" spans="2:38" ht="15.75" customHeight="1" x14ac:dyDescent="0.2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</row>
    <row r="369" spans="2:38" ht="15.75" customHeight="1" x14ac:dyDescent="0.2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</row>
    <row r="370" spans="2:38" ht="15.7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</row>
    <row r="371" spans="2:38" ht="15.7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</row>
    <row r="372" spans="2:38" ht="15.7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</row>
    <row r="373" spans="2:38" ht="15.7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</row>
    <row r="374" spans="2:38" ht="15.7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</row>
    <row r="375" spans="2:38" ht="15.7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</row>
    <row r="376" spans="2:38" ht="15.7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</row>
    <row r="377" spans="2:38" ht="15.7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</row>
    <row r="378" spans="2:38" ht="15.7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</row>
    <row r="379" spans="2:38" ht="15.7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</row>
    <row r="380" spans="2:38" ht="15.7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</row>
    <row r="381" spans="2:38" ht="15.7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</row>
    <row r="382" spans="2:38" ht="15.7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</row>
    <row r="383" spans="2:38" ht="15.7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</row>
    <row r="384" spans="2:38" ht="15.7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</row>
    <row r="385" spans="2:38" ht="15.7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</row>
    <row r="386" spans="2:38" ht="15.7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</row>
    <row r="387" spans="2:38" ht="15.7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</row>
    <row r="388" spans="2:38" ht="15.7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</row>
    <row r="389" spans="2:38" ht="15.7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</row>
    <row r="390" spans="2:38" ht="15.7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</row>
    <row r="391" spans="2:38" ht="15.7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</row>
    <row r="392" spans="2:38" ht="15.7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</row>
    <row r="393" spans="2:38" ht="15.7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</row>
    <row r="394" spans="2:38" ht="15.7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</row>
    <row r="395" spans="2:38" ht="15.7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</row>
    <row r="396" spans="2:38" ht="15.7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</row>
    <row r="397" spans="2:38" ht="15.7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</row>
    <row r="398" spans="2:38" ht="15.7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</row>
    <row r="399" spans="2:38" ht="15.7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</row>
    <row r="400" spans="2:38" ht="15.7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</row>
    <row r="401" spans="2:38" ht="15.7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</row>
    <row r="402" spans="2:38" ht="15.75" customHeight="1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</row>
    <row r="403" spans="2:38" ht="15.75" customHeight="1" x14ac:dyDescent="0.2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</row>
    <row r="404" spans="2:38" ht="15.75" customHeight="1" x14ac:dyDescent="0.2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</row>
    <row r="405" spans="2:38" ht="15.75" customHeight="1" x14ac:dyDescent="0.2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</row>
    <row r="406" spans="2:38" ht="15.75" customHeight="1" x14ac:dyDescent="0.2"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</row>
    <row r="407" spans="2:38" ht="15.75" customHeight="1" x14ac:dyDescent="0.2"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</row>
    <row r="408" spans="2:38" ht="15.75" customHeight="1" x14ac:dyDescent="0.2"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</row>
    <row r="409" spans="2:38" ht="15.75" customHeight="1" x14ac:dyDescent="0.2"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</row>
    <row r="410" spans="2:38" ht="15.75" customHeight="1" x14ac:dyDescent="0.2"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</row>
    <row r="411" spans="2:38" ht="15.75" customHeight="1" x14ac:dyDescent="0.2"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</row>
    <row r="412" spans="2:38" ht="15.75" customHeight="1" x14ac:dyDescent="0.2"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</row>
    <row r="413" spans="2:38" ht="15.75" customHeight="1" x14ac:dyDescent="0.2"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</row>
    <row r="414" spans="2:38" ht="15.75" customHeight="1" x14ac:dyDescent="0.2"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</row>
    <row r="415" spans="2:38" ht="15.75" customHeight="1" x14ac:dyDescent="0.2"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</row>
    <row r="416" spans="2:38" ht="15.75" customHeight="1" x14ac:dyDescent="0.2"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</row>
    <row r="417" spans="2:38" ht="15.75" customHeight="1" x14ac:dyDescent="0.2"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</row>
    <row r="418" spans="2:38" ht="15.75" customHeight="1" x14ac:dyDescent="0.2"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</row>
    <row r="419" spans="2:38" ht="15.75" customHeight="1" x14ac:dyDescent="0.2"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</row>
    <row r="420" spans="2:38" ht="15.75" customHeight="1" x14ac:dyDescent="0.2"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</row>
    <row r="421" spans="2:38" ht="15.75" customHeight="1" x14ac:dyDescent="0.2"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</row>
    <row r="422" spans="2:38" ht="15.75" customHeight="1" x14ac:dyDescent="0.2"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</row>
    <row r="423" spans="2:38" ht="15.75" customHeight="1" x14ac:dyDescent="0.2"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</row>
    <row r="424" spans="2:38" ht="15.75" customHeight="1" x14ac:dyDescent="0.2"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</row>
    <row r="425" spans="2:38" ht="15.75" customHeight="1" x14ac:dyDescent="0.2"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</row>
    <row r="426" spans="2:38" ht="15.75" customHeight="1" x14ac:dyDescent="0.2"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</row>
    <row r="427" spans="2:38" ht="15.75" customHeight="1" x14ac:dyDescent="0.2"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</row>
    <row r="428" spans="2:38" ht="15.75" customHeight="1" x14ac:dyDescent="0.2"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</row>
    <row r="429" spans="2:38" ht="15.75" customHeight="1" x14ac:dyDescent="0.2"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</row>
    <row r="430" spans="2:38" ht="15.75" customHeight="1" x14ac:dyDescent="0.2"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</row>
    <row r="431" spans="2:38" ht="15.75" customHeight="1" x14ac:dyDescent="0.2"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</row>
    <row r="432" spans="2:38" ht="15.75" customHeight="1" x14ac:dyDescent="0.2"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</row>
    <row r="433" spans="2:38" ht="15.75" customHeight="1" x14ac:dyDescent="0.2"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</row>
    <row r="434" spans="2:38" ht="15.75" customHeight="1" x14ac:dyDescent="0.2"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</row>
    <row r="435" spans="2:38" ht="15.75" customHeight="1" x14ac:dyDescent="0.2"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</row>
    <row r="436" spans="2:38" ht="15.75" customHeight="1" x14ac:dyDescent="0.2"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</row>
    <row r="437" spans="2:38" ht="15.75" customHeight="1" x14ac:dyDescent="0.2"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</row>
    <row r="438" spans="2:38" ht="15.75" customHeight="1" x14ac:dyDescent="0.2"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</row>
    <row r="439" spans="2:38" ht="15.75" customHeight="1" x14ac:dyDescent="0.2"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</row>
    <row r="440" spans="2:38" ht="15.75" customHeight="1" x14ac:dyDescent="0.2"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</row>
    <row r="441" spans="2:38" ht="15.75" customHeight="1" x14ac:dyDescent="0.2"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</row>
    <row r="442" spans="2:38" ht="15.75" customHeight="1" x14ac:dyDescent="0.2"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</row>
    <row r="443" spans="2:38" ht="15.75" customHeight="1" x14ac:dyDescent="0.2"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</row>
    <row r="444" spans="2:38" ht="15.75" customHeight="1" x14ac:dyDescent="0.2"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</row>
    <row r="445" spans="2:38" ht="15.75" customHeight="1" x14ac:dyDescent="0.2"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</row>
    <row r="446" spans="2:38" ht="15.75" customHeight="1" x14ac:dyDescent="0.2"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</row>
    <row r="447" spans="2:38" ht="15.75" customHeight="1" x14ac:dyDescent="0.2"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</row>
    <row r="448" spans="2:38" ht="15.75" customHeight="1" x14ac:dyDescent="0.2"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</row>
    <row r="449" spans="2:38" ht="15.75" customHeight="1" x14ac:dyDescent="0.2"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</row>
    <row r="450" spans="2:38" ht="15.75" customHeight="1" x14ac:dyDescent="0.2"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</row>
    <row r="451" spans="2:38" ht="15.75" customHeight="1" x14ac:dyDescent="0.2"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</row>
    <row r="452" spans="2:38" ht="15.75" customHeight="1" x14ac:dyDescent="0.2"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</row>
    <row r="453" spans="2:38" ht="15.75" customHeight="1" x14ac:dyDescent="0.2"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</row>
    <row r="454" spans="2:38" ht="15.75" customHeight="1" x14ac:dyDescent="0.2"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</row>
    <row r="455" spans="2:38" ht="15.75" customHeight="1" x14ac:dyDescent="0.2"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</row>
    <row r="456" spans="2:38" ht="15.75" customHeight="1" x14ac:dyDescent="0.2"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</row>
    <row r="457" spans="2:38" ht="15.75" customHeight="1" x14ac:dyDescent="0.2"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</row>
    <row r="458" spans="2:38" ht="15.75" customHeight="1" x14ac:dyDescent="0.2"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</row>
    <row r="459" spans="2:38" ht="15.75" customHeight="1" x14ac:dyDescent="0.2"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</row>
    <row r="460" spans="2:38" ht="15.75" customHeight="1" x14ac:dyDescent="0.2"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</row>
    <row r="461" spans="2:38" ht="15.75" customHeight="1" x14ac:dyDescent="0.2"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</row>
    <row r="462" spans="2:38" ht="15.75" customHeight="1" x14ac:dyDescent="0.2"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</row>
    <row r="463" spans="2:38" ht="15.75" customHeight="1" x14ac:dyDescent="0.2"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</row>
    <row r="464" spans="2:38" ht="15.75" customHeight="1" x14ac:dyDescent="0.2"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</row>
    <row r="465" spans="2:38" ht="15.75" customHeight="1" x14ac:dyDescent="0.2"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</row>
    <row r="466" spans="2:38" ht="15.75" customHeight="1" x14ac:dyDescent="0.2"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</row>
    <row r="467" spans="2:38" ht="15.75" customHeight="1" x14ac:dyDescent="0.2"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</row>
    <row r="468" spans="2:38" ht="15.75" customHeight="1" x14ac:dyDescent="0.2"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</row>
    <row r="469" spans="2:38" ht="15.75" customHeight="1" x14ac:dyDescent="0.2"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</row>
    <row r="470" spans="2:38" ht="15.75" customHeight="1" x14ac:dyDescent="0.2"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</row>
    <row r="471" spans="2:38" ht="15.75" customHeight="1" x14ac:dyDescent="0.2"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</row>
    <row r="472" spans="2:38" ht="15.75" customHeight="1" x14ac:dyDescent="0.2"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</row>
    <row r="473" spans="2:38" ht="15.75" customHeight="1" x14ac:dyDescent="0.2"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</row>
    <row r="474" spans="2:38" ht="15.75" customHeight="1" x14ac:dyDescent="0.2"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</row>
    <row r="475" spans="2:38" ht="15.75" customHeight="1" x14ac:dyDescent="0.2"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</row>
    <row r="476" spans="2:38" ht="15.75" customHeight="1" x14ac:dyDescent="0.2"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</row>
    <row r="477" spans="2:38" ht="15.75" customHeight="1" x14ac:dyDescent="0.2"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</row>
    <row r="478" spans="2:38" ht="15.75" customHeight="1" x14ac:dyDescent="0.2"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</row>
    <row r="479" spans="2:38" ht="15.75" customHeight="1" x14ac:dyDescent="0.2"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</row>
    <row r="480" spans="2:38" ht="15.75" customHeight="1" x14ac:dyDescent="0.2"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</row>
    <row r="481" spans="2:38" ht="15.75" customHeight="1" x14ac:dyDescent="0.2"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</row>
    <row r="482" spans="2:38" ht="15.75" customHeight="1" x14ac:dyDescent="0.2"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</row>
    <row r="483" spans="2:38" ht="15.75" customHeight="1" x14ac:dyDescent="0.2"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</row>
    <row r="484" spans="2:38" ht="15.75" customHeight="1" x14ac:dyDescent="0.2"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</row>
    <row r="485" spans="2:38" ht="15.75" customHeight="1" x14ac:dyDescent="0.2"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</row>
    <row r="486" spans="2:38" ht="15.75" customHeight="1" x14ac:dyDescent="0.2"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</row>
    <row r="487" spans="2:38" ht="15.75" customHeight="1" x14ac:dyDescent="0.2"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</row>
    <row r="488" spans="2:38" ht="15.75" customHeight="1" x14ac:dyDescent="0.2"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</row>
    <row r="489" spans="2:38" ht="15.75" customHeight="1" x14ac:dyDescent="0.2"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</row>
    <row r="490" spans="2:38" ht="15.75" customHeight="1" x14ac:dyDescent="0.2"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</row>
    <row r="491" spans="2:38" ht="15.75" customHeight="1" x14ac:dyDescent="0.2"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</row>
    <row r="492" spans="2:38" ht="15.75" customHeight="1" x14ac:dyDescent="0.2"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</row>
    <row r="493" spans="2:38" ht="15.75" customHeight="1" x14ac:dyDescent="0.2"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</row>
    <row r="494" spans="2:38" ht="15.75" customHeight="1" x14ac:dyDescent="0.2"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</row>
    <row r="495" spans="2:38" ht="15.75" customHeight="1" x14ac:dyDescent="0.2"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</row>
    <row r="496" spans="2:38" ht="15.75" customHeight="1" x14ac:dyDescent="0.2"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</row>
    <row r="497" spans="2:38" ht="15.75" customHeight="1" x14ac:dyDescent="0.2"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</row>
    <row r="498" spans="2:38" ht="15.75" customHeight="1" x14ac:dyDescent="0.2"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</row>
    <row r="499" spans="2:38" ht="15.75" customHeight="1" x14ac:dyDescent="0.2"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</row>
    <row r="500" spans="2:38" ht="15.75" customHeight="1" x14ac:dyDescent="0.2"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</row>
    <row r="501" spans="2:38" ht="15.75" customHeight="1" x14ac:dyDescent="0.2"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</row>
    <row r="502" spans="2:38" ht="15.75" customHeight="1" x14ac:dyDescent="0.2"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</row>
    <row r="503" spans="2:38" ht="15.75" customHeight="1" x14ac:dyDescent="0.2"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</row>
    <row r="504" spans="2:38" ht="15.75" customHeight="1" x14ac:dyDescent="0.2"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</row>
    <row r="505" spans="2:38" ht="15.75" customHeight="1" x14ac:dyDescent="0.2"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</row>
    <row r="506" spans="2:38" ht="15.75" customHeight="1" x14ac:dyDescent="0.2"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</row>
    <row r="507" spans="2:38" ht="15.75" customHeight="1" x14ac:dyDescent="0.2"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</row>
    <row r="508" spans="2:38" ht="15.75" customHeight="1" x14ac:dyDescent="0.2"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</row>
    <row r="509" spans="2:38" ht="15.75" customHeight="1" x14ac:dyDescent="0.2"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</row>
    <row r="510" spans="2:38" ht="15.75" customHeight="1" x14ac:dyDescent="0.2"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</row>
    <row r="511" spans="2:38" ht="15.75" customHeight="1" x14ac:dyDescent="0.2"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</row>
    <row r="512" spans="2:38" ht="15.75" customHeight="1" x14ac:dyDescent="0.2"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</row>
    <row r="513" spans="2:38" ht="15.75" customHeight="1" x14ac:dyDescent="0.2"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</row>
    <row r="514" spans="2:38" ht="15.75" customHeight="1" x14ac:dyDescent="0.2"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</row>
    <row r="515" spans="2:38" ht="15.75" customHeight="1" x14ac:dyDescent="0.2"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</row>
    <row r="516" spans="2:38" ht="15.75" customHeight="1" x14ac:dyDescent="0.2"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</row>
    <row r="517" spans="2:38" ht="15.75" customHeight="1" x14ac:dyDescent="0.2"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</row>
    <row r="518" spans="2:38" ht="15.75" customHeight="1" x14ac:dyDescent="0.2"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</row>
    <row r="519" spans="2:38" ht="15.75" customHeight="1" x14ac:dyDescent="0.2"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</row>
    <row r="520" spans="2:38" ht="15.75" customHeight="1" x14ac:dyDescent="0.2"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</row>
    <row r="521" spans="2:38" ht="15.75" customHeight="1" x14ac:dyDescent="0.2"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</row>
    <row r="522" spans="2:38" ht="15.75" customHeight="1" x14ac:dyDescent="0.2"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</row>
    <row r="523" spans="2:38" ht="15.75" customHeight="1" x14ac:dyDescent="0.2"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</row>
    <row r="524" spans="2:38" ht="15.75" customHeight="1" x14ac:dyDescent="0.2"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</row>
    <row r="525" spans="2:38" ht="15.75" customHeight="1" x14ac:dyDescent="0.2"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</row>
    <row r="526" spans="2:38" ht="15.75" customHeight="1" x14ac:dyDescent="0.2"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</row>
    <row r="527" spans="2:38" ht="15.75" customHeight="1" x14ac:dyDescent="0.2"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</row>
    <row r="528" spans="2:38" ht="15.75" customHeight="1" x14ac:dyDescent="0.2"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</row>
    <row r="529" spans="2:38" ht="15.75" customHeight="1" x14ac:dyDescent="0.2"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</row>
    <row r="530" spans="2:38" ht="15.75" customHeight="1" x14ac:dyDescent="0.2"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</row>
    <row r="531" spans="2:38" ht="15.75" customHeight="1" x14ac:dyDescent="0.2"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</row>
    <row r="532" spans="2:38" ht="15.75" customHeight="1" x14ac:dyDescent="0.2"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</row>
    <row r="533" spans="2:38" ht="15.75" customHeight="1" x14ac:dyDescent="0.2"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</row>
    <row r="534" spans="2:38" ht="15.75" customHeight="1" x14ac:dyDescent="0.2"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</row>
    <row r="535" spans="2:38" ht="15.75" customHeight="1" x14ac:dyDescent="0.2"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</row>
    <row r="536" spans="2:38" ht="15.75" customHeight="1" x14ac:dyDescent="0.2"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</row>
    <row r="537" spans="2:38" ht="15.75" customHeight="1" x14ac:dyDescent="0.2"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</row>
    <row r="538" spans="2:38" ht="15.75" customHeight="1" x14ac:dyDescent="0.2"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</row>
    <row r="539" spans="2:38" ht="15.75" customHeight="1" x14ac:dyDescent="0.2"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</row>
    <row r="540" spans="2:38" ht="15.75" customHeight="1" x14ac:dyDescent="0.2"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</row>
    <row r="541" spans="2:38" ht="15.75" customHeight="1" x14ac:dyDescent="0.2"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</row>
    <row r="542" spans="2:38" ht="15.75" customHeight="1" x14ac:dyDescent="0.2"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</row>
    <row r="543" spans="2:38" ht="15.75" customHeight="1" x14ac:dyDescent="0.2"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</row>
    <row r="544" spans="2:38" ht="15.75" customHeight="1" x14ac:dyDescent="0.2"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</row>
    <row r="545" spans="2:38" ht="15.75" customHeight="1" x14ac:dyDescent="0.2"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</row>
    <row r="546" spans="2:38" ht="15.75" customHeight="1" x14ac:dyDescent="0.2"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</row>
    <row r="547" spans="2:38" ht="15.75" customHeight="1" x14ac:dyDescent="0.2"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</row>
    <row r="548" spans="2:38" ht="15.75" customHeight="1" x14ac:dyDescent="0.2"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</row>
    <row r="549" spans="2:38" ht="15.75" customHeight="1" x14ac:dyDescent="0.2"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</row>
    <row r="550" spans="2:38" ht="15.75" customHeight="1" x14ac:dyDescent="0.2"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</row>
    <row r="551" spans="2:38" ht="15.75" customHeight="1" x14ac:dyDescent="0.2"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</row>
    <row r="552" spans="2:38" ht="15.75" customHeight="1" x14ac:dyDescent="0.2"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</row>
    <row r="553" spans="2:38" ht="15.75" customHeight="1" x14ac:dyDescent="0.2"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</row>
    <row r="554" spans="2:38" ht="15.75" customHeight="1" x14ac:dyDescent="0.2"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</row>
    <row r="555" spans="2:38" ht="15.75" customHeight="1" x14ac:dyDescent="0.2"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</row>
    <row r="556" spans="2:38" ht="15.75" customHeight="1" x14ac:dyDescent="0.2"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</row>
    <row r="557" spans="2:38" ht="15.75" customHeight="1" x14ac:dyDescent="0.2"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</row>
    <row r="558" spans="2:38" ht="15.75" customHeight="1" x14ac:dyDescent="0.2"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</row>
    <row r="559" spans="2:38" ht="15.75" customHeight="1" x14ac:dyDescent="0.2"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</row>
    <row r="560" spans="2:38" ht="15.75" customHeight="1" x14ac:dyDescent="0.2"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</row>
    <row r="561" spans="2:38" ht="15.75" customHeight="1" x14ac:dyDescent="0.2"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</row>
    <row r="562" spans="2:38" ht="15.75" customHeight="1" x14ac:dyDescent="0.2"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</row>
    <row r="563" spans="2:38" ht="15.75" customHeight="1" x14ac:dyDescent="0.2"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</row>
    <row r="564" spans="2:38" ht="15.75" customHeight="1" x14ac:dyDescent="0.2"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</row>
    <row r="565" spans="2:38" ht="15.75" customHeight="1" x14ac:dyDescent="0.2"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</row>
    <row r="566" spans="2:38" ht="15.75" customHeight="1" x14ac:dyDescent="0.2"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</row>
    <row r="567" spans="2:38" ht="15.75" customHeight="1" x14ac:dyDescent="0.2"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</row>
    <row r="568" spans="2:38" ht="15.75" customHeight="1" x14ac:dyDescent="0.2"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</row>
    <row r="569" spans="2:38" ht="15.75" customHeight="1" x14ac:dyDescent="0.2"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</row>
    <row r="570" spans="2:38" ht="15.75" customHeight="1" x14ac:dyDescent="0.2"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</row>
    <row r="571" spans="2:38" ht="15.75" customHeight="1" x14ac:dyDescent="0.2"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</row>
    <row r="572" spans="2:38" ht="15.75" customHeight="1" x14ac:dyDescent="0.2"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</row>
    <row r="573" spans="2:38" ht="15.75" customHeight="1" x14ac:dyDescent="0.2"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</row>
    <row r="574" spans="2:38" ht="15.75" customHeight="1" x14ac:dyDescent="0.2"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</row>
    <row r="575" spans="2:38" ht="15.75" customHeight="1" x14ac:dyDescent="0.2"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</row>
    <row r="576" spans="2:38" ht="15.75" customHeight="1" x14ac:dyDescent="0.2"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</row>
    <row r="577" spans="2:38" ht="15.75" customHeight="1" x14ac:dyDescent="0.2"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</row>
    <row r="578" spans="2:38" ht="15.75" customHeight="1" x14ac:dyDescent="0.2"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</row>
    <row r="579" spans="2:38" ht="15.75" customHeight="1" x14ac:dyDescent="0.2"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</row>
    <row r="580" spans="2:38" ht="15.75" customHeight="1" x14ac:dyDescent="0.2"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</row>
    <row r="581" spans="2:38" ht="15.75" customHeight="1" x14ac:dyDescent="0.2"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</row>
    <row r="582" spans="2:38" ht="15.75" customHeight="1" x14ac:dyDescent="0.2"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</row>
    <row r="583" spans="2:38" ht="15.75" customHeight="1" x14ac:dyDescent="0.2"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</row>
    <row r="584" spans="2:38" ht="15.75" customHeight="1" x14ac:dyDescent="0.2"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</row>
    <row r="585" spans="2:38" ht="15.75" customHeight="1" x14ac:dyDescent="0.2"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</row>
    <row r="586" spans="2:38" ht="15.75" customHeight="1" x14ac:dyDescent="0.2"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</row>
    <row r="587" spans="2:38" ht="15.75" customHeight="1" x14ac:dyDescent="0.2"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</row>
    <row r="588" spans="2:38" ht="15.75" customHeight="1" x14ac:dyDescent="0.2"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</row>
    <row r="589" spans="2:38" ht="15.75" customHeight="1" x14ac:dyDescent="0.2"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</row>
    <row r="590" spans="2:38" ht="15.75" customHeight="1" x14ac:dyDescent="0.2"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</row>
    <row r="591" spans="2:38" ht="15.75" customHeight="1" x14ac:dyDescent="0.2"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</row>
    <row r="592" spans="2:38" ht="15.75" customHeight="1" x14ac:dyDescent="0.2"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</row>
    <row r="593" spans="2:38" ht="15.75" customHeight="1" x14ac:dyDescent="0.2"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</row>
    <row r="594" spans="2:38" ht="15.75" customHeight="1" x14ac:dyDescent="0.2"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</row>
    <row r="595" spans="2:38" ht="15.75" customHeight="1" x14ac:dyDescent="0.2"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</row>
    <row r="596" spans="2:38" ht="15.75" customHeight="1" x14ac:dyDescent="0.2"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</row>
    <row r="597" spans="2:38" ht="15.75" customHeight="1" x14ac:dyDescent="0.2"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</row>
    <row r="598" spans="2:38" ht="15.75" customHeight="1" x14ac:dyDescent="0.2"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</row>
    <row r="599" spans="2:38" ht="15.75" customHeight="1" x14ac:dyDescent="0.2"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</row>
    <row r="600" spans="2:38" ht="15.75" customHeight="1" x14ac:dyDescent="0.2"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</row>
    <row r="601" spans="2:38" ht="15.75" customHeight="1" x14ac:dyDescent="0.2"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</row>
    <row r="602" spans="2:38" ht="15.75" customHeight="1" x14ac:dyDescent="0.2"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</row>
    <row r="603" spans="2:38" ht="15.75" customHeight="1" x14ac:dyDescent="0.2"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</row>
    <row r="604" spans="2:38" ht="15.75" customHeight="1" x14ac:dyDescent="0.2"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</row>
    <row r="605" spans="2:38" ht="15.75" customHeight="1" x14ac:dyDescent="0.2"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</row>
    <row r="606" spans="2:38" ht="15.75" customHeight="1" x14ac:dyDescent="0.2"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</row>
    <row r="607" spans="2:38" ht="15.75" customHeight="1" x14ac:dyDescent="0.2"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</row>
    <row r="608" spans="2:38" ht="15.75" customHeight="1" x14ac:dyDescent="0.2"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</row>
    <row r="609" spans="2:38" ht="15.75" customHeight="1" x14ac:dyDescent="0.2"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</row>
    <row r="610" spans="2:38" ht="15.75" customHeight="1" x14ac:dyDescent="0.2"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</row>
    <row r="611" spans="2:38" ht="15.75" customHeight="1" x14ac:dyDescent="0.2"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</row>
    <row r="612" spans="2:38" ht="15.75" customHeight="1" x14ac:dyDescent="0.2"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</row>
    <row r="613" spans="2:38" ht="15.75" customHeight="1" x14ac:dyDescent="0.2"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</row>
    <row r="614" spans="2:38" ht="15.75" customHeight="1" x14ac:dyDescent="0.2"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</row>
    <row r="615" spans="2:38" ht="15.75" customHeight="1" x14ac:dyDescent="0.2"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</row>
    <row r="616" spans="2:38" ht="15.75" customHeight="1" x14ac:dyDescent="0.2"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</row>
    <row r="617" spans="2:38" ht="15.75" customHeight="1" x14ac:dyDescent="0.2"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</row>
    <row r="618" spans="2:38" ht="15.75" customHeight="1" x14ac:dyDescent="0.2"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</row>
    <row r="619" spans="2:38" ht="15.75" customHeight="1" x14ac:dyDescent="0.2"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</row>
    <row r="620" spans="2:38" ht="15.75" customHeight="1" x14ac:dyDescent="0.2"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</row>
    <row r="621" spans="2:38" ht="15.75" customHeight="1" x14ac:dyDescent="0.2"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</row>
    <row r="622" spans="2:38" ht="15.75" customHeight="1" x14ac:dyDescent="0.2"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</row>
    <row r="623" spans="2:38" ht="15.75" customHeight="1" x14ac:dyDescent="0.2"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</row>
    <row r="624" spans="2:38" ht="15.75" customHeight="1" x14ac:dyDescent="0.2"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</row>
    <row r="625" spans="2:38" ht="15.75" customHeight="1" x14ac:dyDescent="0.2"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</row>
    <row r="626" spans="2:38" ht="15.75" customHeight="1" x14ac:dyDescent="0.2"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</row>
    <row r="627" spans="2:38" ht="15.75" customHeight="1" x14ac:dyDescent="0.2"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</row>
    <row r="628" spans="2:38" ht="15.75" customHeight="1" x14ac:dyDescent="0.2"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</row>
    <row r="629" spans="2:38" ht="15.75" customHeight="1" x14ac:dyDescent="0.2"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</row>
    <row r="630" spans="2:38" ht="15.75" customHeight="1" x14ac:dyDescent="0.2"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</row>
    <row r="631" spans="2:38" ht="15.75" customHeight="1" x14ac:dyDescent="0.2"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</row>
    <row r="632" spans="2:38" ht="15.75" customHeight="1" x14ac:dyDescent="0.2"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</row>
    <row r="633" spans="2:38" ht="15.75" customHeight="1" x14ac:dyDescent="0.2"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</row>
    <row r="634" spans="2:38" ht="15.75" customHeight="1" x14ac:dyDescent="0.2"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</row>
    <row r="635" spans="2:38" ht="15.75" customHeight="1" x14ac:dyDescent="0.2"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</row>
    <row r="636" spans="2:38" ht="15.75" customHeight="1" x14ac:dyDescent="0.2"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</row>
    <row r="637" spans="2:38" ht="15.75" customHeight="1" x14ac:dyDescent="0.2"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</row>
    <row r="638" spans="2:38" ht="15.75" customHeight="1" x14ac:dyDescent="0.2"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</row>
    <row r="639" spans="2:38" ht="15.75" customHeight="1" x14ac:dyDescent="0.2"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</row>
    <row r="640" spans="2:38" ht="15.75" customHeight="1" x14ac:dyDescent="0.2"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</row>
    <row r="641" spans="2:38" ht="15.75" customHeight="1" x14ac:dyDescent="0.2"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</row>
    <row r="642" spans="2:38" ht="15.75" customHeight="1" x14ac:dyDescent="0.2"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</row>
    <row r="643" spans="2:38" ht="15.75" customHeight="1" x14ac:dyDescent="0.2"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</row>
    <row r="644" spans="2:38" ht="15.75" customHeight="1" x14ac:dyDescent="0.2"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</row>
    <row r="645" spans="2:38" ht="15.75" customHeight="1" x14ac:dyDescent="0.2"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</row>
    <row r="646" spans="2:38" ht="15.75" customHeight="1" x14ac:dyDescent="0.2"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</row>
    <row r="647" spans="2:38" ht="15.75" customHeight="1" x14ac:dyDescent="0.2"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</row>
    <row r="648" spans="2:38" ht="15.75" customHeight="1" x14ac:dyDescent="0.2"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</row>
    <row r="649" spans="2:38" ht="15.75" customHeight="1" x14ac:dyDescent="0.2"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</row>
    <row r="650" spans="2:38" ht="15.75" customHeight="1" x14ac:dyDescent="0.2"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</row>
    <row r="651" spans="2:38" ht="15.75" customHeight="1" x14ac:dyDescent="0.2"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</row>
    <row r="652" spans="2:38" ht="15.75" customHeight="1" x14ac:dyDescent="0.2"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</row>
    <row r="653" spans="2:38" ht="15.75" customHeight="1" x14ac:dyDescent="0.2"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</row>
    <row r="654" spans="2:38" ht="15.75" customHeight="1" x14ac:dyDescent="0.2"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</row>
    <row r="655" spans="2:38" ht="15.75" customHeight="1" x14ac:dyDescent="0.2"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</row>
    <row r="656" spans="2:38" ht="15.75" customHeight="1" x14ac:dyDescent="0.2"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</row>
    <row r="657" spans="2:38" ht="15.75" customHeight="1" x14ac:dyDescent="0.2"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</row>
    <row r="658" spans="2:38" ht="15.75" customHeight="1" x14ac:dyDescent="0.2"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</row>
    <row r="659" spans="2:38" ht="15.75" customHeight="1" x14ac:dyDescent="0.2"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</row>
    <row r="660" spans="2:38" ht="15.75" customHeight="1" x14ac:dyDescent="0.2"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</row>
    <row r="661" spans="2:38" ht="15.75" customHeight="1" x14ac:dyDescent="0.2"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</row>
    <row r="662" spans="2:38" ht="15.75" customHeight="1" x14ac:dyDescent="0.2"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</row>
    <row r="663" spans="2:38" ht="15.75" customHeight="1" x14ac:dyDescent="0.2"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</row>
    <row r="664" spans="2:38" ht="15.75" customHeight="1" x14ac:dyDescent="0.2"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</row>
    <row r="665" spans="2:38" ht="15.75" customHeight="1" x14ac:dyDescent="0.2"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</row>
    <row r="666" spans="2:38" ht="15.75" customHeight="1" x14ac:dyDescent="0.2"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</row>
    <row r="667" spans="2:38" ht="15.75" customHeight="1" x14ac:dyDescent="0.2"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</row>
    <row r="668" spans="2:38" ht="15.75" customHeight="1" x14ac:dyDescent="0.2"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</row>
    <row r="669" spans="2:38" ht="15.75" customHeight="1" x14ac:dyDescent="0.2"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</row>
    <row r="670" spans="2:38" ht="15.75" customHeight="1" x14ac:dyDescent="0.2"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</row>
    <row r="671" spans="2:38" ht="15.75" customHeight="1" x14ac:dyDescent="0.2"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</row>
    <row r="672" spans="2:38" ht="15.75" customHeight="1" x14ac:dyDescent="0.2"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</row>
    <row r="673" spans="2:38" ht="15.75" customHeight="1" x14ac:dyDescent="0.2"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</row>
    <row r="674" spans="2:38" ht="15.75" customHeight="1" x14ac:dyDescent="0.2"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</row>
    <row r="675" spans="2:38" ht="15.75" customHeight="1" x14ac:dyDescent="0.2"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</row>
    <row r="676" spans="2:38" ht="15.75" customHeight="1" x14ac:dyDescent="0.2"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</row>
    <row r="677" spans="2:38" ht="15.75" customHeight="1" x14ac:dyDescent="0.2"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</row>
    <row r="678" spans="2:38" ht="15.75" customHeight="1" x14ac:dyDescent="0.2"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</row>
    <row r="679" spans="2:38" ht="15.75" customHeight="1" x14ac:dyDescent="0.2"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</row>
    <row r="680" spans="2:38" ht="15.75" customHeight="1" x14ac:dyDescent="0.2"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</row>
    <row r="681" spans="2:38" ht="15.75" customHeight="1" x14ac:dyDescent="0.2"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</row>
    <row r="682" spans="2:38" ht="15.75" customHeight="1" x14ac:dyDescent="0.2"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</row>
    <row r="683" spans="2:38" ht="15.75" customHeight="1" x14ac:dyDescent="0.2"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</row>
    <row r="684" spans="2:38" ht="15.75" customHeight="1" x14ac:dyDescent="0.2"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</row>
    <row r="685" spans="2:38" ht="15.75" customHeight="1" x14ac:dyDescent="0.2"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</row>
    <row r="686" spans="2:38" ht="15.75" customHeight="1" x14ac:dyDescent="0.2"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</row>
    <row r="687" spans="2:38" ht="15.75" customHeight="1" x14ac:dyDescent="0.2"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</row>
    <row r="688" spans="2:38" ht="15.75" customHeight="1" x14ac:dyDescent="0.2"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</row>
    <row r="689" spans="2:38" ht="15.75" customHeight="1" x14ac:dyDescent="0.2"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</row>
    <row r="690" spans="2:38" ht="15.75" customHeight="1" x14ac:dyDescent="0.2"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</row>
    <row r="691" spans="2:38" ht="15.75" customHeight="1" x14ac:dyDescent="0.2"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</row>
    <row r="692" spans="2:38" ht="15.75" customHeight="1" x14ac:dyDescent="0.2"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</row>
    <row r="693" spans="2:38" ht="15.75" customHeight="1" x14ac:dyDescent="0.2"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</row>
    <row r="694" spans="2:38" ht="15.75" customHeight="1" x14ac:dyDescent="0.2"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</row>
    <row r="695" spans="2:38" ht="15.75" customHeight="1" x14ac:dyDescent="0.2"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</row>
    <row r="696" spans="2:38" ht="15.75" customHeight="1" x14ac:dyDescent="0.2"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</row>
    <row r="697" spans="2:38" ht="15.75" customHeight="1" x14ac:dyDescent="0.2"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</row>
    <row r="698" spans="2:38" ht="15.75" customHeight="1" x14ac:dyDescent="0.2"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</row>
    <row r="699" spans="2:38" ht="15.75" customHeight="1" x14ac:dyDescent="0.2"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</row>
    <row r="700" spans="2:38" ht="15.75" customHeight="1" x14ac:dyDescent="0.2"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</row>
    <row r="701" spans="2:38" ht="15.75" customHeight="1" x14ac:dyDescent="0.2"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</row>
    <row r="702" spans="2:38" ht="15.75" customHeight="1" x14ac:dyDescent="0.2"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</row>
    <row r="703" spans="2:38" ht="15.75" customHeight="1" x14ac:dyDescent="0.2"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</row>
    <row r="704" spans="2:38" ht="15.75" customHeight="1" x14ac:dyDescent="0.2"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</row>
    <row r="705" spans="2:38" ht="15.75" customHeight="1" x14ac:dyDescent="0.2"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8"/>
    </row>
    <row r="706" spans="2:38" ht="15.75" customHeight="1" x14ac:dyDescent="0.2"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</row>
    <row r="707" spans="2:38" ht="15.75" customHeight="1" x14ac:dyDescent="0.2"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</row>
    <row r="708" spans="2:38" ht="15.75" customHeight="1" x14ac:dyDescent="0.2"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</row>
    <row r="709" spans="2:38" ht="15.75" customHeight="1" x14ac:dyDescent="0.2"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</row>
    <row r="710" spans="2:38" ht="15.75" customHeight="1" x14ac:dyDescent="0.2"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</row>
    <row r="711" spans="2:38" ht="15.75" customHeight="1" x14ac:dyDescent="0.2"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</row>
    <row r="712" spans="2:38" ht="15.75" customHeight="1" x14ac:dyDescent="0.2"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</row>
    <row r="713" spans="2:38" ht="15.75" customHeight="1" x14ac:dyDescent="0.2"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</row>
    <row r="714" spans="2:38" ht="15.75" customHeight="1" x14ac:dyDescent="0.2"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</row>
    <row r="715" spans="2:38" ht="15.75" customHeight="1" x14ac:dyDescent="0.2"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</row>
    <row r="716" spans="2:38" ht="15.75" customHeight="1" x14ac:dyDescent="0.2"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</row>
    <row r="717" spans="2:38" ht="15.75" customHeight="1" x14ac:dyDescent="0.2"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</row>
    <row r="718" spans="2:38" ht="15.75" customHeight="1" x14ac:dyDescent="0.2"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</row>
    <row r="719" spans="2:38" ht="15.75" customHeight="1" x14ac:dyDescent="0.2"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</row>
    <row r="720" spans="2:38" ht="15.75" customHeight="1" x14ac:dyDescent="0.2"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</row>
    <row r="721" spans="2:38" ht="15.75" customHeight="1" x14ac:dyDescent="0.2"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</row>
    <row r="722" spans="2:38" ht="15.75" customHeight="1" x14ac:dyDescent="0.2"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</row>
    <row r="723" spans="2:38" ht="15.75" customHeight="1" x14ac:dyDescent="0.2"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</row>
    <row r="724" spans="2:38" ht="15.75" customHeight="1" x14ac:dyDescent="0.2"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</row>
    <row r="725" spans="2:38" ht="15.75" customHeight="1" x14ac:dyDescent="0.2"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</row>
    <row r="726" spans="2:38" ht="15.75" customHeight="1" x14ac:dyDescent="0.2"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</row>
    <row r="727" spans="2:38" ht="15.75" customHeight="1" x14ac:dyDescent="0.2"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</row>
    <row r="728" spans="2:38" ht="15.75" customHeight="1" x14ac:dyDescent="0.2"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</row>
    <row r="729" spans="2:38" ht="15.75" customHeight="1" x14ac:dyDescent="0.2"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</row>
    <row r="730" spans="2:38" ht="15.75" customHeight="1" x14ac:dyDescent="0.2"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</row>
    <row r="731" spans="2:38" ht="15.75" customHeight="1" x14ac:dyDescent="0.2"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</row>
    <row r="732" spans="2:38" ht="15.75" customHeight="1" x14ac:dyDescent="0.2"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</row>
    <row r="733" spans="2:38" ht="15.75" customHeight="1" x14ac:dyDescent="0.2"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</row>
    <row r="734" spans="2:38" ht="15.75" customHeight="1" x14ac:dyDescent="0.2"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</row>
    <row r="735" spans="2:38" ht="15.75" customHeight="1" x14ac:dyDescent="0.2"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</row>
    <row r="736" spans="2:38" ht="15.75" customHeight="1" x14ac:dyDescent="0.2"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8"/>
    </row>
    <row r="737" spans="2:38" ht="15.75" customHeight="1" x14ac:dyDescent="0.2"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</row>
    <row r="738" spans="2:38" ht="15.75" customHeight="1" x14ac:dyDescent="0.2"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</row>
    <row r="739" spans="2:38" ht="15.75" customHeight="1" x14ac:dyDescent="0.2"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</row>
    <row r="740" spans="2:38" ht="15.75" customHeight="1" x14ac:dyDescent="0.2"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</row>
    <row r="741" spans="2:38" ht="15.75" customHeight="1" x14ac:dyDescent="0.2"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</row>
    <row r="742" spans="2:38" ht="15.75" customHeight="1" x14ac:dyDescent="0.2"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</row>
    <row r="743" spans="2:38" ht="15.75" customHeight="1" x14ac:dyDescent="0.2"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</row>
    <row r="744" spans="2:38" ht="15.75" customHeight="1" x14ac:dyDescent="0.2"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</row>
    <row r="745" spans="2:38" ht="15.75" customHeight="1" x14ac:dyDescent="0.2"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</row>
    <row r="746" spans="2:38" ht="15.75" customHeight="1" x14ac:dyDescent="0.2"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</row>
    <row r="747" spans="2:38" ht="15.75" customHeight="1" x14ac:dyDescent="0.2"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</row>
    <row r="748" spans="2:38" ht="15.75" customHeight="1" x14ac:dyDescent="0.2"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</row>
    <row r="749" spans="2:38" ht="15.75" customHeight="1" x14ac:dyDescent="0.2"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</row>
    <row r="750" spans="2:38" ht="15.75" customHeight="1" x14ac:dyDescent="0.2"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</row>
    <row r="751" spans="2:38" ht="15.75" customHeight="1" x14ac:dyDescent="0.2"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</row>
    <row r="752" spans="2:38" ht="15.75" customHeight="1" x14ac:dyDescent="0.2"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</row>
    <row r="753" spans="2:38" ht="15.75" customHeight="1" x14ac:dyDescent="0.2"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</row>
    <row r="754" spans="2:38" ht="15.75" customHeight="1" x14ac:dyDescent="0.2"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</row>
    <row r="755" spans="2:38" ht="15.75" customHeight="1" x14ac:dyDescent="0.2"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</row>
    <row r="756" spans="2:38" ht="15.75" customHeight="1" x14ac:dyDescent="0.2"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</row>
    <row r="757" spans="2:38" ht="15.75" customHeight="1" x14ac:dyDescent="0.2"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</row>
    <row r="758" spans="2:38" ht="15.75" customHeight="1" x14ac:dyDescent="0.2"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</row>
    <row r="759" spans="2:38" ht="15.75" customHeight="1" x14ac:dyDescent="0.2"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</row>
    <row r="760" spans="2:38" ht="15.75" customHeight="1" x14ac:dyDescent="0.2"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</row>
    <row r="761" spans="2:38" ht="15.75" customHeight="1" x14ac:dyDescent="0.2"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</row>
    <row r="762" spans="2:38" ht="15.75" customHeight="1" x14ac:dyDescent="0.2"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</row>
    <row r="763" spans="2:38" ht="15.75" customHeight="1" x14ac:dyDescent="0.2"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</row>
    <row r="764" spans="2:38" ht="15.75" customHeight="1" x14ac:dyDescent="0.2"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</row>
    <row r="765" spans="2:38" ht="15.75" customHeight="1" x14ac:dyDescent="0.2"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</row>
    <row r="766" spans="2:38" ht="15.75" customHeight="1" x14ac:dyDescent="0.2"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</row>
    <row r="767" spans="2:38" ht="15.75" customHeight="1" x14ac:dyDescent="0.2"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</row>
    <row r="768" spans="2:38" ht="15.75" customHeight="1" x14ac:dyDescent="0.2"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8"/>
    </row>
    <row r="769" spans="2:38" ht="15.75" customHeight="1" x14ac:dyDescent="0.2"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8"/>
    </row>
    <row r="770" spans="2:38" ht="15.75" customHeight="1" x14ac:dyDescent="0.2"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8"/>
    </row>
    <row r="771" spans="2:38" ht="15.75" customHeight="1" x14ac:dyDescent="0.2"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</row>
    <row r="772" spans="2:38" ht="15.75" customHeight="1" x14ac:dyDescent="0.2"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8"/>
    </row>
    <row r="773" spans="2:38" ht="15.75" customHeight="1" x14ac:dyDescent="0.2"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8"/>
    </row>
    <row r="774" spans="2:38" ht="15.75" customHeight="1" x14ac:dyDescent="0.2"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8"/>
    </row>
    <row r="775" spans="2:38" ht="15.75" customHeight="1" x14ac:dyDescent="0.2"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8"/>
    </row>
    <row r="776" spans="2:38" ht="15.75" customHeight="1" x14ac:dyDescent="0.2"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</row>
    <row r="777" spans="2:38" ht="15.75" customHeight="1" x14ac:dyDescent="0.2"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</row>
    <row r="778" spans="2:38" ht="15.75" customHeight="1" x14ac:dyDescent="0.2"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</row>
    <row r="779" spans="2:38" ht="15.75" customHeight="1" x14ac:dyDescent="0.2"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</row>
    <row r="780" spans="2:38" ht="15.75" customHeight="1" x14ac:dyDescent="0.2"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8"/>
    </row>
    <row r="781" spans="2:38" ht="15.75" customHeight="1" x14ac:dyDescent="0.2"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8"/>
    </row>
    <row r="782" spans="2:38" ht="15.75" customHeight="1" x14ac:dyDescent="0.2"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8"/>
    </row>
    <row r="783" spans="2:38" ht="15.75" customHeight="1" x14ac:dyDescent="0.2"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8"/>
    </row>
    <row r="784" spans="2:38" ht="15.75" customHeight="1" x14ac:dyDescent="0.2"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8"/>
    </row>
    <row r="785" spans="2:38" ht="15.75" customHeight="1" x14ac:dyDescent="0.2"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8"/>
    </row>
    <row r="786" spans="2:38" ht="15.75" customHeight="1" x14ac:dyDescent="0.2"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8"/>
    </row>
    <row r="787" spans="2:38" ht="15.75" customHeight="1" x14ac:dyDescent="0.2"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8"/>
    </row>
    <row r="788" spans="2:38" ht="15.75" customHeight="1" x14ac:dyDescent="0.2"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8"/>
    </row>
    <row r="789" spans="2:38" ht="15.75" customHeight="1" x14ac:dyDescent="0.2"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8"/>
    </row>
    <row r="790" spans="2:38" ht="15.75" customHeight="1" x14ac:dyDescent="0.2"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8"/>
    </row>
    <row r="791" spans="2:38" ht="15.75" customHeight="1" x14ac:dyDescent="0.2"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8"/>
    </row>
    <row r="792" spans="2:38" ht="15.75" customHeight="1" x14ac:dyDescent="0.2"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8"/>
    </row>
    <row r="793" spans="2:38" ht="15.75" customHeight="1" x14ac:dyDescent="0.2"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8"/>
    </row>
    <row r="794" spans="2:38" ht="15.75" customHeight="1" x14ac:dyDescent="0.2"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8"/>
    </row>
    <row r="795" spans="2:38" ht="15.75" customHeight="1" x14ac:dyDescent="0.2"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8"/>
    </row>
    <row r="796" spans="2:38" ht="15.75" customHeight="1" x14ac:dyDescent="0.2"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8"/>
    </row>
    <row r="797" spans="2:38" ht="15.75" customHeight="1" x14ac:dyDescent="0.2"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8"/>
    </row>
    <row r="798" spans="2:38" ht="15.75" customHeight="1" x14ac:dyDescent="0.2"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8"/>
    </row>
    <row r="799" spans="2:38" ht="15.75" customHeight="1" x14ac:dyDescent="0.2"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8"/>
    </row>
    <row r="800" spans="2:38" ht="15.75" customHeight="1" x14ac:dyDescent="0.2"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</row>
    <row r="801" spans="2:38" ht="15.75" customHeight="1" x14ac:dyDescent="0.2"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8"/>
    </row>
    <row r="802" spans="2:38" ht="15.75" customHeight="1" x14ac:dyDescent="0.2"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8"/>
    </row>
    <row r="803" spans="2:38" ht="15.75" customHeight="1" x14ac:dyDescent="0.2"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8"/>
    </row>
    <row r="804" spans="2:38" ht="15.75" customHeight="1" x14ac:dyDescent="0.2"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8"/>
    </row>
    <row r="805" spans="2:38" ht="15.75" customHeight="1" x14ac:dyDescent="0.2"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  <c r="AL805" s="8"/>
    </row>
    <row r="806" spans="2:38" ht="15.75" customHeight="1" x14ac:dyDescent="0.2"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8"/>
    </row>
    <row r="807" spans="2:38" ht="15.75" customHeight="1" x14ac:dyDescent="0.2"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8"/>
    </row>
    <row r="808" spans="2:38" ht="15.75" customHeight="1" x14ac:dyDescent="0.2"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  <c r="AL808" s="8"/>
    </row>
    <row r="809" spans="2:38" ht="15.75" customHeight="1" x14ac:dyDescent="0.2"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  <c r="AL809" s="8"/>
    </row>
    <row r="810" spans="2:38" ht="15.75" customHeight="1" x14ac:dyDescent="0.2"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8"/>
    </row>
    <row r="811" spans="2:38" ht="15.75" customHeight="1" x14ac:dyDescent="0.2"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8"/>
    </row>
    <row r="812" spans="2:38" ht="15.75" customHeight="1" x14ac:dyDescent="0.2"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8"/>
    </row>
    <row r="813" spans="2:38" ht="15.75" customHeight="1" x14ac:dyDescent="0.2"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8"/>
    </row>
    <row r="814" spans="2:38" ht="15.75" customHeight="1" x14ac:dyDescent="0.2"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8"/>
    </row>
    <row r="815" spans="2:38" ht="15.75" customHeight="1" x14ac:dyDescent="0.2"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8"/>
    </row>
    <row r="816" spans="2:38" ht="15.75" customHeight="1" x14ac:dyDescent="0.2"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  <c r="AL816" s="8"/>
    </row>
    <row r="817" spans="2:38" ht="15.75" customHeight="1" x14ac:dyDescent="0.2"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  <c r="AL817" s="8"/>
    </row>
    <row r="818" spans="2:38" ht="15.75" customHeight="1" x14ac:dyDescent="0.2"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  <c r="AL818" s="8"/>
    </row>
    <row r="819" spans="2:38" ht="15.75" customHeight="1" x14ac:dyDescent="0.2"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  <c r="AL819" s="8"/>
    </row>
    <row r="820" spans="2:38" ht="15.75" customHeight="1" x14ac:dyDescent="0.2"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8"/>
    </row>
    <row r="821" spans="2:38" ht="15.75" customHeight="1" x14ac:dyDescent="0.2"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  <c r="AL821" s="8"/>
    </row>
    <row r="822" spans="2:38" ht="15.75" customHeight="1" x14ac:dyDescent="0.2"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8"/>
    </row>
    <row r="823" spans="2:38" ht="15.75" customHeight="1" x14ac:dyDescent="0.2"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8"/>
    </row>
    <row r="824" spans="2:38" ht="15.75" customHeight="1" x14ac:dyDescent="0.2"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  <c r="AL824" s="8"/>
    </row>
    <row r="825" spans="2:38" ht="15.75" customHeight="1" x14ac:dyDescent="0.2"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8"/>
    </row>
    <row r="826" spans="2:38" ht="15.75" customHeight="1" x14ac:dyDescent="0.2"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8"/>
    </row>
    <row r="827" spans="2:38" ht="15.75" customHeight="1" x14ac:dyDescent="0.2"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8"/>
    </row>
    <row r="828" spans="2:38" ht="15.75" customHeight="1" x14ac:dyDescent="0.2"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8"/>
    </row>
    <row r="829" spans="2:38" ht="15.75" customHeight="1" x14ac:dyDescent="0.2"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8"/>
    </row>
    <row r="830" spans="2:38" ht="15.75" customHeight="1" x14ac:dyDescent="0.2"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  <c r="AL830" s="8"/>
    </row>
    <row r="831" spans="2:38" ht="15.75" customHeight="1" x14ac:dyDescent="0.2"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  <c r="AL831" s="8"/>
    </row>
    <row r="832" spans="2:38" ht="15.75" customHeight="1" x14ac:dyDescent="0.2"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  <c r="AL832" s="8"/>
    </row>
    <row r="833" spans="2:38" ht="15.75" customHeight="1" x14ac:dyDescent="0.2"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8"/>
    </row>
    <row r="834" spans="2:38" ht="15.75" customHeight="1" x14ac:dyDescent="0.2"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8"/>
    </row>
    <row r="835" spans="2:38" ht="15.75" customHeight="1" x14ac:dyDescent="0.2"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8"/>
    </row>
    <row r="836" spans="2:38" ht="15.75" customHeight="1" x14ac:dyDescent="0.2"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8"/>
    </row>
    <row r="837" spans="2:38" ht="15.75" customHeight="1" x14ac:dyDescent="0.2"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8"/>
    </row>
    <row r="838" spans="2:38" ht="15.75" customHeight="1" x14ac:dyDescent="0.2"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  <c r="AL838" s="8"/>
    </row>
    <row r="839" spans="2:38" ht="15.75" customHeight="1" x14ac:dyDescent="0.2"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8"/>
    </row>
    <row r="840" spans="2:38" ht="15.75" customHeight="1" x14ac:dyDescent="0.2"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8"/>
    </row>
    <row r="841" spans="2:38" ht="15.75" customHeight="1" x14ac:dyDescent="0.2"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8"/>
    </row>
    <row r="842" spans="2:38" ht="15.75" customHeight="1" x14ac:dyDescent="0.2"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  <c r="AL842" s="8"/>
    </row>
    <row r="843" spans="2:38" ht="15.75" customHeight="1" x14ac:dyDescent="0.2"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  <c r="AL843" s="8"/>
    </row>
    <row r="844" spans="2:38" ht="15.75" customHeight="1" x14ac:dyDescent="0.2"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8"/>
    </row>
    <row r="845" spans="2:38" ht="15.75" customHeight="1" x14ac:dyDescent="0.2"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8"/>
    </row>
    <row r="846" spans="2:38" ht="15.75" customHeight="1" x14ac:dyDescent="0.2"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8"/>
    </row>
    <row r="847" spans="2:38" ht="15.75" customHeight="1" x14ac:dyDescent="0.2"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8"/>
    </row>
    <row r="848" spans="2:38" ht="15.75" customHeight="1" x14ac:dyDescent="0.2"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8"/>
    </row>
    <row r="849" spans="2:38" ht="15.75" customHeight="1" x14ac:dyDescent="0.2"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8"/>
    </row>
    <row r="850" spans="2:38" ht="15.75" customHeight="1" x14ac:dyDescent="0.2"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8"/>
    </row>
    <row r="851" spans="2:38" ht="15.75" customHeight="1" x14ac:dyDescent="0.2"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8"/>
    </row>
    <row r="852" spans="2:38" ht="15.75" customHeight="1" x14ac:dyDescent="0.2"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</row>
    <row r="853" spans="2:38" ht="15.75" customHeight="1" x14ac:dyDescent="0.2"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8"/>
    </row>
    <row r="854" spans="2:38" ht="15.75" customHeight="1" x14ac:dyDescent="0.2"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8"/>
    </row>
    <row r="855" spans="2:38" ht="15.75" customHeight="1" x14ac:dyDescent="0.2"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8"/>
    </row>
    <row r="856" spans="2:38" ht="15.75" customHeight="1" x14ac:dyDescent="0.2"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8"/>
    </row>
    <row r="857" spans="2:38" ht="15.75" customHeight="1" x14ac:dyDescent="0.2"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8"/>
    </row>
    <row r="858" spans="2:38" ht="15.75" customHeight="1" x14ac:dyDescent="0.2"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8"/>
    </row>
    <row r="859" spans="2:38" ht="15.75" customHeight="1" x14ac:dyDescent="0.2"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8"/>
    </row>
    <row r="860" spans="2:38" ht="15.75" customHeight="1" x14ac:dyDescent="0.2"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8"/>
    </row>
    <row r="861" spans="2:38" ht="15.75" customHeight="1" x14ac:dyDescent="0.2"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8"/>
    </row>
    <row r="862" spans="2:38" ht="15.75" customHeight="1" x14ac:dyDescent="0.2"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8"/>
    </row>
    <row r="863" spans="2:38" ht="15.75" customHeight="1" x14ac:dyDescent="0.2"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8"/>
    </row>
    <row r="864" spans="2:38" ht="15.75" customHeight="1" x14ac:dyDescent="0.2"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8"/>
    </row>
    <row r="865" spans="2:38" ht="15.75" customHeight="1" x14ac:dyDescent="0.2"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8"/>
    </row>
    <row r="866" spans="2:38" ht="15.75" customHeight="1" x14ac:dyDescent="0.2"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8"/>
    </row>
    <row r="867" spans="2:38" ht="15.75" customHeight="1" x14ac:dyDescent="0.2"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  <c r="AL867" s="8"/>
    </row>
    <row r="868" spans="2:38" ht="15.75" customHeight="1" x14ac:dyDescent="0.2"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8"/>
    </row>
    <row r="869" spans="2:38" ht="15.75" customHeight="1" x14ac:dyDescent="0.2"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8"/>
    </row>
    <row r="870" spans="2:38" ht="15.75" customHeight="1" x14ac:dyDescent="0.2"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8"/>
    </row>
    <row r="871" spans="2:38" ht="15.75" customHeight="1" x14ac:dyDescent="0.2"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8"/>
    </row>
    <row r="872" spans="2:38" ht="15.75" customHeight="1" x14ac:dyDescent="0.2"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8"/>
    </row>
    <row r="873" spans="2:38" ht="15.75" customHeight="1" x14ac:dyDescent="0.2"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8"/>
    </row>
    <row r="874" spans="2:38" ht="15.75" customHeight="1" x14ac:dyDescent="0.2"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8"/>
    </row>
    <row r="875" spans="2:38" ht="15.75" customHeight="1" x14ac:dyDescent="0.2"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8"/>
    </row>
    <row r="876" spans="2:38" ht="15.75" customHeight="1" x14ac:dyDescent="0.2"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</row>
    <row r="877" spans="2:38" ht="15.75" customHeight="1" x14ac:dyDescent="0.2"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8"/>
    </row>
    <row r="878" spans="2:38" ht="15.75" customHeight="1" x14ac:dyDescent="0.2"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8"/>
    </row>
    <row r="879" spans="2:38" ht="15.75" customHeight="1" x14ac:dyDescent="0.2"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8"/>
    </row>
    <row r="880" spans="2:38" ht="15.75" customHeight="1" x14ac:dyDescent="0.2"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8"/>
    </row>
    <row r="881" spans="2:38" ht="15.75" customHeight="1" x14ac:dyDescent="0.2"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8"/>
    </row>
    <row r="882" spans="2:38" ht="15.75" customHeight="1" x14ac:dyDescent="0.2"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8"/>
    </row>
    <row r="883" spans="2:38" ht="15.75" customHeight="1" x14ac:dyDescent="0.2"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8"/>
    </row>
    <row r="884" spans="2:38" ht="15.75" customHeight="1" x14ac:dyDescent="0.2"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8"/>
    </row>
    <row r="885" spans="2:38" ht="15.75" customHeight="1" x14ac:dyDescent="0.2"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8"/>
    </row>
    <row r="886" spans="2:38" ht="15.75" customHeight="1" x14ac:dyDescent="0.2"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8"/>
    </row>
    <row r="887" spans="2:38" ht="15.75" customHeight="1" x14ac:dyDescent="0.2"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8"/>
    </row>
    <row r="888" spans="2:38" ht="15.75" customHeight="1" x14ac:dyDescent="0.2"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8"/>
    </row>
    <row r="889" spans="2:38" ht="15.75" customHeight="1" x14ac:dyDescent="0.2"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8"/>
    </row>
    <row r="890" spans="2:38" ht="15.75" customHeight="1" x14ac:dyDescent="0.2"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8"/>
    </row>
    <row r="891" spans="2:38" ht="15.75" customHeight="1" x14ac:dyDescent="0.2"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8"/>
    </row>
    <row r="892" spans="2:38" ht="15.75" customHeight="1" x14ac:dyDescent="0.2"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8"/>
    </row>
    <row r="893" spans="2:38" ht="15.75" customHeight="1" x14ac:dyDescent="0.2"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  <c r="AL893" s="8"/>
    </row>
    <row r="894" spans="2:38" ht="15.75" customHeight="1" x14ac:dyDescent="0.2"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  <c r="AL894" s="8"/>
    </row>
    <row r="895" spans="2:38" ht="15.75" customHeight="1" x14ac:dyDescent="0.2"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8"/>
    </row>
    <row r="896" spans="2:38" ht="15.75" customHeight="1" x14ac:dyDescent="0.2"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  <c r="AL896" s="8"/>
    </row>
    <row r="897" spans="2:38" ht="15.75" customHeight="1" x14ac:dyDescent="0.2"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8"/>
    </row>
    <row r="898" spans="2:38" ht="15.75" customHeight="1" x14ac:dyDescent="0.2"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8"/>
    </row>
    <row r="899" spans="2:38" ht="15.75" customHeight="1" x14ac:dyDescent="0.2"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8"/>
    </row>
    <row r="900" spans="2:38" ht="15.75" customHeight="1" x14ac:dyDescent="0.2"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8"/>
    </row>
    <row r="901" spans="2:38" ht="15.75" customHeight="1" x14ac:dyDescent="0.2"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8"/>
    </row>
    <row r="902" spans="2:38" ht="15.75" customHeight="1" x14ac:dyDescent="0.2"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  <c r="AL902" s="8"/>
    </row>
    <row r="903" spans="2:38" ht="15.75" customHeight="1" x14ac:dyDescent="0.2"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8"/>
    </row>
    <row r="904" spans="2:38" ht="15.75" customHeight="1" x14ac:dyDescent="0.2"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8"/>
    </row>
    <row r="905" spans="2:38" ht="15.75" customHeight="1" x14ac:dyDescent="0.2"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8"/>
    </row>
    <row r="906" spans="2:38" ht="15.75" customHeight="1" x14ac:dyDescent="0.2"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</row>
    <row r="907" spans="2:38" ht="15.75" customHeight="1" x14ac:dyDescent="0.2"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8"/>
    </row>
    <row r="908" spans="2:38" ht="15.75" customHeight="1" x14ac:dyDescent="0.2"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  <c r="AL908" s="8"/>
    </row>
    <row r="909" spans="2:38" ht="15.75" customHeight="1" x14ac:dyDescent="0.2"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8"/>
    </row>
    <row r="910" spans="2:38" ht="15.75" customHeight="1" x14ac:dyDescent="0.2"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8"/>
    </row>
    <row r="911" spans="2:38" ht="15.75" customHeight="1" x14ac:dyDescent="0.2"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8"/>
    </row>
    <row r="912" spans="2:38" ht="15.75" customHeight="1" x14ac:dyDescent="0.2"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8"/>
    </row>
    <row r="913" spans="2:38" ht="15.75" customHeight="1" x14ac:dyDescent="0.2"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  <c r="AL913" s="8"/>
    </row>
    <row r="914" spans="2:38" ht="15.75" customHeight="1" x14ac:dyDescent="0.2"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8"/>
    </row>
    <row r="915" spans="2:38" ht="15.75" customHeight="1" x14ac:dyDescent="0.2"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  <c r="AL915" s="8"/>
    </row>
    <row r="916" spans="2:38" ht="15.75" customHeight="1" x14ac:dyDescent="0.2"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  <c r="AL916" s="8"/>
    </row>
    <row r="917" spans="2:38" ht="15.75" customHeight="1" x14ac:dyDescent="0.2"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  <c r="AL917" s="8"/>
    </row>
    <row r="918" spans="2:38" ht="15.75" customHeight="1" x14ac:dyDescent="0.2"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  <c r="AL918" s="8"/>
    </row>
    <row r="919" spans="2:38" ht="15.75" customHeight="1" x14ac:dyDescent="0.2"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  <c r="AL919" s="8"/>
    </row>
    <row r="920" spans="2:38" ht="15.75" customHeight="1" x14ac:dyDescent="0.2"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  <c r="AL920" s="8"/>
    </row>
    <row r="921" spans="2:38" ht="15.75" customHeight="1" x14ac:dyDescent="0.2"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  <c r="AL921" s="8"/>
    </row>
    <row r="922" spans="2:38" ht="15.75" customHeight="1" x14ac:dyDescent="0.2"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  <c r="AL922" s="8"/>
    </row>
    <row r="923" spans="2:38" ht="15.75" customHeight="1" x14ac:dyDescent="0.2"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  <c r="AL923" s="8"/>
    </row>
    <row r="924" spans="2:38" ht="15.75" customHeight="1" x14ac:dyDescent="0.2"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  <c r="AL924" s="8"/>
    </row>
    <row r="925" spans="2:38" ht="15.75" customHeight="1" x14ac:dyDescent="0.2"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  <c r="AL925" s="8"/>
    </row>
    <row r="926" spans="2:38" ht="15.75" customHeight="1" x14ac:dyDescent="0.2"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  <c r="AL926" s="8"/>
    </row>
    <row r="927" spans="2:38" ht="15.75" customHeight="1" x14ac:dyDescent="0.2"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  <c r="AL927" s="8"/>
    </row>
    <row r="928" spans="2:38" ht="15.75" customHeight="1" x14ac:dyDescent="0.2"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  <c r="AL928" s="8"/>
    </row>
    <row r="929" spans="2:38" ht="15.75" customHeight="1" x14ac:dyDescent="0.2"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  <c r="AL929" s="8"/>
    </row>
    <row r="930" spans="2:38" ht="15.75" customHeight="1" x14ac:dyDescent="0.2"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  <c r="AL930" s="8"/>
    </row>
    <row r="931" spans="2:38" ht="15.75" customHeight="1" x14ac:dyDescent="0.2"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  <c r="AL931" s="8"/>
    </row>
    <row r="932" spans="2:38" ht="15.75" customHeight="1" x14ac:dyDescent="0.2"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  <c r="AL932" s="8"/>
    </row>
    <row r="933" spans="2:38" ht="15.75" customHeight="1" x14ac:dyDescent="0.2"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  <c r="AL933" s="8"/>
    </row>
    <row r="934" spans="2:38" ht="15.75" customHeight="1" x14ac:dyDescent="0.2"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  <c r="AL934" s="8"/>
    </row>
    <row r="935" spans="2:38" ht="15.75" customHeight="1" x14ac:dyDescent="0.2"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  <c r="AL935" s="8"/>
    </row>
    <row r="936" spans="2:38" ht="15.75" customHeight="1" x14ac:dyDescent="0.2"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  <c r="AL936" s="8"/>
    </row>
    <row r="937" spans="2:38" ht="15.75" customHeight="1" x14ac:dyDescent="0.2"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  <c r="AL937" s="8"/>
    </row>
    <row r="938" spans="2:38" ht="15.75" customHeight="1" x14ac:dyDescent="0.2"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  <c r="AL938" s="8"/>
    </row>
    <row r="939" spans="2:38" ht="15.75" customHeight="1" x14ac:dyDescent="0.2"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  <c r="AL939" s="8"/>
    </row>
    <row r="940" spans="2:38" ht="15.75" customHeight="1" x14ac:dyDescent="0.2"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  <c r="AL940" s="8"/>
    </row>
    <row r="941" spans="2:38" ht="15.75" customHeight="1" x14ac:dyDescent="0.2"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8"/>
    </row>
    <row r="942" spans="2:38" ht="15.75" customHeight="1" x14ac:dyDescent="0.2"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  <c r="AL942" s="8"/>
    </row>
    <row r="943" spans="2:38" ht="15.75" customHeight="1" x14ac:dyDescent="0.2"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  <c r="AL943" s="8"/>
    </row>
    <row r="944" spans="2:38" ht="15.75" customHeight="1" x14ac:dyDescent="0.2"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  <c r="AL944" s="8"/>
    </row>
    <row r="945" spans="2:38" ht="15.75" customHeight="1" x14ac:dyDescent="0.2"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  <c r="AL945" s="8"/>
    </row>
    <row r="946" spans="2:38" ht="15.75" customHeight="1" x14ac:dyDescent="0.2"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  <c r="AL946" s="8"/>
    </row>
    <row r="947" spans="2:38" ht="15.75" customHeight="1" x14ac:dyDescent="0.2"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  <c r="AL947" s="8"/>
    </row>
    <row r="948" spans="2:38" ht="15.75" customHeight="1" x14ac:dyDescent="0.2"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  <c r="AL948" s="8"/>
    </row>
    <row r="949" spans="2:38" ht="15.75" customHeight="1" x14ac:dyDescent="0.2"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  <c r="AL949" s="8"/>
    </row>
    <row r="950" spans="2:38" ht="15.75" customHeight="1" x14ac:dyDescent="0.2"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  <c r="AL950" s="8"/>
    </row>
    <row r="951" spans="2:38" ht="15.75" customHeight="1" x14ac:dyDescent="0.2"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  <c r="AL951" s="8"/>
    </row>
    <row r="952" spans="2:38" ht="15.75" customHeight="1" x14ac:dyDescent="0.2"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  <c r="AL952" s="8"/>
    </row>
    <row r="953" spans="2:38" ht="15.75" customHeight="1" x14ac:dyDescent="0.2"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  <c r="AL953" s="8"/>
    </row>
    <row r="954" spans="2:38" ht="15.75" customHeight="1" x14ac:dyDescent="0.2"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  <c r="AL954" s="8"/>
    </row>
    <row r="955" spans="2:38" ht="15.75" customHeight="1" x14ac:dyDescent="0.2"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  <c r="AL955" s="8"/>
    </row>
    <row r="956" spans="2:38" ht="15.75" customHeight="1" x14ac:dyDescent="0.2"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8"/>
      <c r="AL956" s="8"/>
    </row>
    <row r="957" spans="2:38" ht="15.75" customHeight="1" x14ac:dyDescent="0.2"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  <c r="AL957" s="8"/>
    </row>
    <row r="958" spans="2:38" ht="15.75" customHeight="1" x14ac:dyDescent="0.2"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  <c r="AL958" s="8"/>
    </row>
    <row r="959" spans="2:38" ht="15.75" customHeight="1" x14ac:dyDescent="0.2"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  <c r="AL959" s="8"/>
    </row>
  </sheetData>
  <mergeCells count="21">
    <mergeCell ref="M20:O20"/>
    <mergeCell ref="B73:Q76"/>
    <mergeCell ref="B78:G78"/>
    <mergeCell ref="B79:Q82"/>
    <mergeCell ref="B27:B30"/>
    <mergeCell ref="B48:G48"/>
    <mergeCell ref="B49:Q52"/>
    <mergeCell ref="B54:C54"/>
    <mergeCell ref="B55:Q58"/>
    <mergeCell ref="B60:E60"/>
    <mergeCell ref="B61:Q64"/>
    <mergeCell ref="B66:G66"/>
    <mergeCell ref="B67:Q70"/>
    <mergeCell ref="B72:G72"/>
    <mergeCell ref="C29:D29"/>
    <mergeCell ref="E29:F29"/>
    <mergeCell ref="G29:H29"/>
    <mergeCell ref="I29:J29"/>
    <mergeCell ref="C27:L27"/>
    <mergeCell ref="C28:L28"/>
    <mergeCell ref="K29:L29"/>
  </mergeCells>
  <hyperlinks>
    <hyperlink ref="N43" r:id="rId1" xr:uid="{B67785B6-CFAE-5D4A-BC64-586910C5D7DC}"/>
  </hyperlinks>
  <pageMargins left="0.25" right="0.25" top="0.75" bottom="0.75" header="0" footer="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995"/>
  <sheetViews>
    <sheetView showGridLines="0" topLeftCell="F5" workbookViewId="0">
      <selection activeCell="N27" sqref="N27"/>
    </sheetView>
  </sheetViews>
  <sheetFormatPr baseColWidth="10" defaultColWidth="14.5" defaultRowHeight="15" customHeight="1" x14ac:dyDescent="0.2"/>
  <cols>
    <col min="1" max="1" width="10.1640625" customWidth="1"/>
    <col min="2" max="2" width="38.5" customWidth="1"/>
    <col min="3" max="4" width="24.5" customWidth="1"/>
    <col min="5" max="5" width="23" customWidth="1"/>
    <col min="6" max="6" width="21.83203125" customWidth="1"/>
    <col min="7" max="7" width="32.83203125" customWidth="1"/>
    <col min="8" max="9" width="24.5" customWidth="1"/>
    <col min="10" max="11" width="28.6640625" customWidth="1"/>
    <col min="12" max="12" width="25.33203125" customWidth="1"/>
    <col min="13" max="13" width="23.5" customWidth="1"/>
    <col min="14" max="14" width="22.5" customWidth="1"/>
    <col min="15" max="15" width="11.5" customWidth="1"/>
    <col min="16" max="34" width="10.6640625" customWidth="1"/>
  </cols>
  <sheetData>
    <row r="1" spans="1:34" ht="24.75" customHeight="1" x14ac:dyDescent="0.2"/>
    <row r="2" spans="1:34" ht="27" customHeight="1" x14ac:dyDescent="0.25">
      <c r="B2" s="51" t="s">
        <v>38</v>
      </c>
      <c r="C2" s="54">
        <f>'Investissements totaux'!C10</f>
        <v>0</v>
      </c>
      <c r="D2" s="54"/>
      <c r="E2" s="50"/>
    </row>
    <row r="3" spans="1:34" ht="29" customHeight="1" x14ac:dyDescent="0.2">
      <c r="B3" s="53" t="s">
        <v>39</v>
      </c>
      <c r="C3" s="54">
        <f>'Investissements totaux'!C12</f>
        <v>0</v>
      </c>
      <c r="D3" s="54"/>
    </row>
    <row r="10" spans="1:34" ht="25.5" customHeight="1" x14ac:dyDescent="0.2"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3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34" ht="25.5" customHeight="1" x14ac:dyDescent="0.2">
      <c r="B11" s="5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3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34" ht="25.5" customHeight="1" x14ac:dyDescent="0.2">
      <c r="B12" s="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3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ht="12.75" customHeight="1" x14ac:dyDescent="0.2">
      <c r="B13" s="116"/>
      <c r="C13" s="102"/>
      <c r="D13" s="102"/>
      <c r="E13" s="102"/>
      <c r="F13" s="102"/>
      <c r="G13" s="102"/>
      <c r="H13" s="102"/>
      <c r="J13" s="2"/>
      <c r="K13" s="2"/>
      <c r="L13" s="2"/>
      <c r="M13" s="2"/>
      <c r="N13" s="3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1:34" ht="19.5" customHeight="1" x14ac:dyDescent="0.2"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34" ht="19.5" customHeight="1" x14ac:dyDescent="0.2">
      <c r="A15" s="27"/>
      <c r="B15" s="117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3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spans="1:34" ht="19.5" customHeight="1" x14ac:dyDescent="0.25">
      <c r="B16" s="11" t="s">
        <v>40</v>
      </c>
      <c r="N16" s="3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spans="1:35" ht="19.5" customHeight="1" thickBot="1" x14ac:dyDescent="0.25">
      <c r="A17" s="27"/>
      <c r="B17" s="118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3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 spans="1:35" ht="19.5" customHeight="1" thickBot="1" x14ac:dyDescent="0.25">
      <c r="B18" s="28"/>
      <c r="C18" s="119" t="s">
        <v>41</v>
      </c>
      <c r="D18" s="120"/>
      <c r="E18" s="121"/>
      <c r="F18" s="41" t="s">
        <v>42</v>
      </c>
      <c r="G18" s="40"/>
      <c r="H18" s="122" t="s">
        <v>43</v>
      </c>
      <c r="I18" s="122"/>
      <c r="J18" s="122"/>
      <c r="K18" s="122"/>
      <c r="L18" s="122"/>
      <c r="M18" s="29"/>
      <c r="N18" s="3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</row>
    <row r="19" spans="1:35" ht="49.5" customHeight="1" thickBot="1" x14ac:dyDescent="0.3">
      <c r="B19" s="57" t="s">
        <v>44</v>
      </c>
      <c r="C19" s="38" t="s">
        <v>45</v>
      </c>
      <c r="D19" s="38" t="s">
        <v>46</v>
      </c>
      <c r="E19" s="39" t="s">
        <v>47</v>
      </c>
      <c r="F19" s="39" t="s">
        <v>48</v>
      </c>
      <c r="G19" s="39" t="s">
        <v>49</v>
      </c>
      <c r="H19" s="31" t="s">
        <v>50</v>
      </c>
      <c r="I19" s="31" t="s">
        <v>46</v>
      </c>
      <c r="J19" s="31" t="s">
        <v>51</v>
      </c>
      <c r="K19" s="31" t="s">
        <v>52</v>
      </c>
      <c r="L19" s="31" t="s">
        <v>53</v>
      </c>
      <c r="M19" s="31" t="s">
        <v>54</v>
      </c>
      <c r="N19" s="31" t="s">
        <v>90</v>
      </c>
      <c r="O19" s="4"/>
      <c r="P19" s="11" t="s">
        <v>9</v>
      </c>
      <c r="Q19" s="12"/>
      <c r="R19" s="12"/>
      <c r="S19" s="13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35" ht="19.5" customHeight="1" thickBot="1" x14ac:dyDescent="0.3">
      <c r="B20" s="67" t="s">
        <v>15</v>
      </c>
      <c r="C20" s="60">
        <f>'Investissements totaux'!C31</f>
        <v>0</v>
      </c>
      <c r="D20" s="60">
        <f>'Investissements totaux'!D31</f>
        <v>0</v>
      </c>
      <c r="E20" s="68"/>
      <c r="F20" s="68"/>
      <c r="G20" s="60">
        <f>SUM(C20:F20)</f>
        <v>0</v>
      </c>
      <c r="H20" s="62"/>
      <c r="I20" s="62"/>
      <c r="J20" s="62"/>
      <c r="K20" s="62"/>
      <c r="L20" s="62">
        <f t="shared" ref="L20:L33" si="0">SUM(H20:K20)</f>
        <v>0</v>
      </c>
      <c r="M20" s="60">
        <f t="shared" ref="M20:N33" si="1">C20-H20</f>
        <v>0</v>
      </c>
      <c r="N20" s="60">
        <f t="shared" si="1"/>
        <v>0</v>
      </c>
      <c r="O20" s="13"/>
      <c r="P20" s="14" t="s">
        <v>11</v>
      </c>
      <c r="Q20" s="15"/>
      <c r="R20" s="15"/>
      <c r="S20" s="4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</row>
    <row r="21" spans="1:35" ht="19.5" customHeight="1" thickBot="1" x14ac:dyDescent="0.3">
      <c r="B21" s="32" t="s">
        <v>17</v>
      </c>
      <c r="C21" s="60">
        <f>'Investissements totaux'!C32</f>
        <v>0</v>
      </c>
      <c r="D21" s="60">
        <f>'Investissements totaux'!D32</f>
        <v>0</v>
      </c>
      <c r="E21" s="33"/>
      <c r="F21" s="33"/>
      <c r="G21" s="60">
        <f t="shared" ref="G21:G33" si="2">SUM(C21:F21)</f>
        <v>0</v>
      </c>
      <c r="H21" s="62"/>
      <c r="I21" s="62"/>
      <c r="J21" s="62"/>
      <c r="K21" s="62"/>
      <c r="L21" s="62">
        <f>SUM(H21:K21)</f>
        <v>0</v>
      </c>
      <c r="M21" s="60">
        <f t="shared" si="1"/>
        <v>0</v>
      </c>
      <c r="N21" s="60">
        <f t="shared" si="1"/>
        <v>0</v>
      </c>
      <c r="O21" s="4"/>
      <c r="P21" s="14" t="s">
        <v>14</v>
      </c>
      <c r="Q21" s="15"/>
      <c r="R21" s="15"/>
      <c r="S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1:35" ht="19.5" customHeight="1" thickBot="1" x14ac:dyDescent="0.3">
      <c r="B22" s="32" t="s">
        <v>19</v>
      </c>
      <c r="C22" s="60">
        <f>'Investissements totaux'!C33</f>
        <v>0</v>
      </c>
      <c r="D22" s="60">
        <f>'Investissements totaux'!D33</f>
        <v>0</v>
      </c>
      <c r="E22" s="33"/>
      <c r="F22" s="33"/>
      <c r="G22" s="60">
        <f t="shared" si="2"/>
        <v>0</v>
      </c>
      <c r="H22" s="62"/>
      <c r="I22" s="62"/>
      <c r="J22" s="62"/>
      <c r="K22" s="62"/>
      <c r="L22" s="62">
        <f t="shared" si="0"/>
        <v>0</v>
      </c>
      <c r="M22" s="60">
        <f t="shared" si="1"/>
        <v>0</v>
      </c>
      <c r="N22" s="60">
        <f t="shared" si="1"/>
        <v>0</v>
      </c>
      <c r="O22" s="4"/>
      <c r="P22" s="14" t="s">
        <v>16</v>
      </c>
      <c r="Q22" s="15"/>
      <c r="R22" s="15"/>
      <c r="S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</row>
    <row r="23" spans="1:35" ht="19.5" customHeight="1" thickBot="1" x14ac:dyDescent="0.3">
      <c r="B23" s="32" t="s">
        <v>55</v>
      </c>
      <c r="C23" s="60">
        <f>'Investissements totaux'!C34</f>
        <v>0</v>
      </c>
      <c r="D23" s="60">
        <f>'Investissements totaux'!D34</f>
        <v>0</v>
      </c>
      <c r="E23" s="33"/>
      <c r="F23" s="33"/>
      <c r="G23" s="60">
        <f t="shared" si="2"/>
        <v>0</v>
      </c>
      <c r="H23" s="62"/>
      <c r="I23" s="62"/>
      <c r="J23" s="62"/>
      <c r="K23" s="62"/>
      <c r="L23" s="62">
        <f t="shared" si="0"/>
        <v>0</v>
      </c>
      <c r="M23" s="60">
        <f t="shared" si="1"/>
        <v>0</v>
      </c>
      <c r="N23" s="60">
        <f t="shared" si="1"/>
        <v>0</v>
      </c>
      <c r="O23" s="4"/>
      <c r="P23" s="14" t="s">
        <v>18</v>
      </c>
      <c r="Q23" s="12"/>
      <c r="R23" s="12"/>
      <c r="S23" s="13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</row>
    <row r="24" spans="1:35" ht="19.5" customHeight="1" thickBot="1" x14ac:dyDescent="0.3">
      <c r="B24" s="67" t="s">
        <v>22</v>
      </c>
      <c r="C24" s="60">
        <f>'Investissements totaux'!C35</f>
        <v>0</v>
      </c>
      <c r="D24" s="60">
        <f>'Investissements totaux'!D35</f>
        <v>0</v>
      </c>
      <c r="E24" s="68"/>
      <c r="F24" s="68"/>
      <c r="G24" s="60">
        <f t="shared" si="2"/>
        <v>0</v>
      </c>
      <c r="H24" s="62"/>
      <c r="I24" s="62"/>
      <c r="J24" s="62"/>
      <c r="K24" s="62"/>
      <c r="L24" s="62">
        <f t="shared" si="0"/>
        <v>0</v>
      </c>
      <c r="M24" s="60">
        <f>C24-H24</f>
        <v>0</v>
      </c>
      <c r="N24" s="60">
        <f t="shared" si="1"/>
        <v>0</v>
      </c>
      <c r="O24" s="13"/>
      <c r="P24" s="15"/>
      <c r="Q24" s="12"/>
      <c r="R24" s="12"/>
      <c r="S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</row>
    <row r="25" spans="1:35" ht="19.5" customHeight="1" thickBot="1" x14ac:dyDescent="0.3">
      <c r="B25" s="67" t="s">
        <v>23</v>
      </c>
      <c r="C25" s="60">
        <f>'Investissements totaux'!C36</f>
        <v>0</v>
      </c>
      <c r="D25" s="60">
        <f>'Investissements totaux'!D36</f>
        <v>0</v>
      </c>
      <c r="E25" s="68"/>
      <c r="F25" s="68"/>
      <c r="G25" s="60">
        <f t="shared" si="2"/>
        <v>0</v>
      </c>
      <c r="H25" s="62"/>
      <c r="I25" s="62"/>
      <c r="J25" s="62"/>
      <c r="K25" s="62"/>
      <c r="L25" s="62">
        <f t="shared" si="0"/>
        <v>0</v>
      </c>
      <c r="M25" s="60">
        <f t="shared" si="1"/>
        <v>0</v>
      </c>
      <c r="N25" s="60">
        <f>D25-I25</f>
        <v>0</v>
      </c>
      <c r="O25" s="13"/>
      <c r="P25" s="15" t="s">
        <v>21</v>
      </c>
      <c r="Q25" s="12"/>
      <c r="R25" s="12"/>
      <c r="S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</row>
    <row r="26" spans="1:35" ht="19.5" customHeight="1" thickBot="1" x14ac:dyDescent="0.3">
      <c r="B26" s="34" t="s">
        <v>56</v>
      </c>
      <c r="C26" s="60">
        <f>'Investissements totaux'!C37</f>
        <v>0</v>
      </c>
      <c r="D26" s="60">
        <f>'Investissements totaux'!D37</f>
        <v>0</v>
      </c>
      <c r="E26" s="68"/>
      <c r="F26" s="68"/>
      <c r="G26" s="60">
        <f t="shared" si="2"/>
        <v>0</v>
      </c>
      <c r="H26" s="62"/>
      <c r="I26" s="62"/>
      <c r="J26" s="62"/>
      <c r="K26" s="62"/>
      <c r="L26" s="62">
        <f t="shared" si="0"/>
        <v>0</v>
      </c>
      <c r="M26" s="60">
        <f t="shared" si="1"/>
        <v>0</v>
      </c>
      <c r="N26" s="60">
        <f t="shared" si="1"/>
        <v>0</v>
      </c>
      <c r="O26" s="13"/>
      <c r="P26" s="12"/>
      <c r="Q26" s="15"/>
      <c r="R26" s="15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</row>
    <row r="27" spans="1:35" ht="19.5" customHeight="1" thickBot="1" x14ac:dyDescent="0.3">
      <c r="B27" s="35" t="s">
        <v>26</v>
      </c>
      <c r="C27" s="60">
        <f>'Investissements totaux'!C38</f>
        <v>0</v>
      </c>
      <c r="D27" s="60">
        <f>'Investissements totaux'!D38</f>
        <v>0</v>
      </c>
      <c r="E27" s="68"/>
      <c r="F27" s="68"/>
      <c r="G27" s="60">
        <f t="shared" si="2"/>
        <v>0</v>
      </c>
      <c r="H27" s="62"/>
      <c r="I27" s="62"/>
      <c r="J27" s="62"/>
      <c r="K27" s="62"/>
      <c r="L27" s="62">
        <f t="shared" si="0"/>
        <v>0</v>
      </c>
      <c r="M27" s="60">
        <f t="shared" si="1"/>
        <v>0</v>
      </c>
      <c r="N27" s="60">
        <f>D27-I27</f>
        <v>0</v>
      </c>
      <c r="O27" s="13"/>
      <c r="P27" s="12"/>
      <c r="Q27" s="12"/>
      <c r="R27" s="12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</row>
    <row r="28" spans="1:35" ht="19.5" customHeight="1" thickBot="1" x14ac:dyDescent="0.3">
      <c r="B28" s="35" t="s">
        <v>27</v>
      </c>
      <c r="C28" s="60">
        <f>'Investissements totaux'!C39</f>
        <v>0</v>
      </c>
      <c r="D28" s="60">
        <f>'Investissements totaux'!D39</f>
        <v>0</v>
      </c>
      <c r="E28" s="68"/>
      <c r="F28" s="68"/>
      <c r="G28" s="60">
        <f t="shared" si="2"/>
        <v>0</v>
      </c>
      <c r="H28" s="62"/>
      <c r="I28" s="62"/>
      <c r="J28" s="62"/>
      <c r="K28" s="62"/>
      <c r="L28" s="62">
        <f t="shared" si="0"/>
        <v>0</v>
      </c>
      <c r="M28" s="60">
        <f t="shared" si="1"/>
        <v>0</v>
      </c>
      <c r="N28" s="60">
        <f t="shared" si="1"/>
        <v>0</v>
      </c>
      <c r="O28" s="13"/>
      <c r="P28" s="20"/>
      <c r="Q28" s="12" t="s">
        <v>25</v>
      </c>
      <c r="R28" s="12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</row>
    <row r="29" spans="1:35" ht="19.5" customHeight="1" thickBot="1" x14ac:dyDescent="0.3">
      <c r="B29" s="67"/>
      <c r="C29" s="60">
        <f>'Investissements totaux'!C40</f>
        <v>0</v>
      </c>
      <c r="D29" s="60">
        <f>'Investissements totaux'!D40</f>
        <v>0</v>
      </c>
      <c r="E29" s="68"/>
      <c r="F29" s="68"/>
      <c r="G29" s="60">
        <f t="shared" si="2"/>
        <v>0</v>
      </c>
      <c r="H29" s="62"/>
      <c r="I29" s="62"/>
      <c r="J29" s="62"/>
      <c r="K29" s="62"/>
      <c r="L29" s="62">
        <f t="shared" si="0"/>
        <v>0</v>
      </c>
      <c r="M29" s="60">
        <f t="shared" si="1"/>
        <v>0</v>
      </c>
      <c r="N29" s="60">
        <f t="shared" si="1"/>
        <v>0</v>
      </c>
      <c r="O29" s="13"/>
      <c r="P29" s="36"/>
      <c r="Q29" s="12" t="s">
        <v>57</v>
      </c>
      <c r="R29" s="12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</row>
    <row r="30" spans="1:35" ht="19.5" customHeight="1" thickBot="1" x14ac:dyDescent="0.3">
      <c r="B30" s="67"/>
      <c r="C30" s="60">
        <f>'Investissements totaux'!C41</f>
        <v>0</v>
      </c>
      <c r="D30" s="60">
        <f>'Investissements totaux'!D41</f>
        <v>0</v>
      </c>
      <c r="E30" s="68"/>
      <c r="F30" s="68"/>
      <c r="G30" s="60">
        <f t="shared" si="2"/>
        <v>0</v>
      </c>
      <c r="H30" s="62"/>
      <c r="I30" s="62"/>
      <c r="J30" s="62"/>
      <c r="K30" s="62"/>
      <c r="L30" s="62">
        <f t="shared" si="0"/>
        <v>0</v>
      </c>
      <c r="M30" s="60">
        <f t="shared" si="1"/>
        <v>0</v>
      </c>
      <c r="N30" s="60">
        <f t="shared" si="1"/>
        <v>0</v>
      </c>
      <c r="O30" s="13"/>
      <c r="P30" s="12"/>
      <c r="Q30" s="12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</row>
    <row r="31" spans="1:35" ht="19.5" customHeight="1" thickBot="1" x14ac:dyDescent="0.3">
      <c r="B31" s="67"/>
      <c r="C31" s="60">
        <f>'Investissements totaux'!C42</f>
        <v>0</v>
      </c>
      <c r="D31" s="60">
        <f>'Investissements totaux'!D42</f>
        <v>0</v>
      </c>
      <c r="E31" s="68"/>
      <c r="F31" s="68"/>
      <c r="G31" s="60">
        <f t="shared" si="2"/>
        <v>0</v>
      </c>
      <c r="H31" s="62"/>
      <c r="I31" s="62"/>
      <c r="J31" s="62"/>
      <c r="K31" s="62"/>
      <c r="L31" s="62">
        <f t="shared" si="0"/>
        <v>0</v>
      </c>
      <c r="M31" s="60">
        <f t="shared" si="1"/>
        <v>0</v>
      </c>
      <c r="N31" s="60">
        <f t="shared" si="1"/>
        <v>0</v>
      </c>
      <c r="O31" s="13"/>
      <c r="P31" s="12"/>
      <c r="Q31" s="12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</row>
    <row r="32" spans="1:35" ht="19.5" customHeight="1" thickBot="1" x14ac:dyDescent="0.3">
      <c r="B32" s="67"/>
      <c r="C32" s="60">
        <f>'Investissements totaux'!C43</f>
        <v>0</v>
      </c>
      <c r="D32" s="60">
        <f>'Investissements totaux'!D43</f>
        <v>0</v>
      </c>
      <c r="E32" s="68"/>
      <c r="F32" s="68"/>
      <c r="G32" s="60">
        <f t="shared" si="2"/>
        <v>0</v>
      </c>
      <c r="H32" s="62"/>
      <c r="I32" s="62"/>
      <c r="J32" s="62"/>
      <c r="K32" s="62"/>
      <c r="L32" s="62">
        <f t="shared" si="0"/>
        <v>0</v>
      </c>
      <c r="M32" s="60">
        <f t="shared" si="1"/>
        <v>0</v>
      </c>
      <c r="N32" s="60">
        <f t="shared" si="1"/>
        <v>0</v>
      </c>
      <c r="O32" s="13"/>
      <c r="P32" s="15" t="s">
        <v>58</v>
      </c>
      <c r="Q32" s="12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</row>
    <row r="33" spans="2:35" ht="19.5" customHeight="1" thickBot="1" x14ac:dyDescent="0.3">
      <c r="B33" s="67"/>
      <c r="C33" s="60">
        <f>'Investissements totaux'!C44</f>
        <v>0</v>
      </c>
      <c r="D33" s="60">
        <f>'Investissements totaux'!D44</f>
        <v>0</v>
      </c>
      <c r="E33" s="68"/>
      <c r="F33" s="68"/>
      <c r="G33" s="60">
        <f t="shared" si="2"/>
        <v>0</v>
      </c>
      <c r="H33" s="62"/>
      <c r="I33" s="62"/>
      <c r="J33" s="62"/>
      <c r="K33" s="62"/>
      <c r="L33" s="62">
        <f t="shared" si="0"/>
        <v>0</v>
      </c>
      <c r="M33" s="60">
        <f t="shared" si="1"/>
        <v>0</v>
      </c>
      <c r="N33" s="60">
        <f t="shared" si="1"/>
        <v>0</v>
      </c>
      <c r="O33" s="13"/>
      <c r="P33" s="12"/>
      <c r="Q33" s="12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</row>
    <row r="34" spans="2:35" ht="19.5" customHeight="1" thickBot="1" x14ac:dyDescent="0.3">
      <c r="B34" s="69" t="s">
        <v>59</v>
      </c>
      <c r="C34" s="61">
        <f t="shared" ref="C34:L34" si="3">SUM(C20:C33)</f>
        <v>0</v>
      </c>
      <c r="D34" s="61">
        <f>SUM(D20:D33)</f>
        <v>0</v>
      </c>
      <c r="E34" s="61">
        <f t="shared" si="3"/>
        <v>0</v>
      </c>
      <c r="F34" s="61">
        <f t="shared" si="3"/>
        <v>0</v>
      </c>
      <c r="G34" s="61">
        <f t="shared" si="3"/>
        <v>0</v>
      </c>
      <c r="H34" s="63">
        <f>SUM(H20:H33)</f>
        <v>0</v>
      </c>
      <c r="I34" s="63">
        <f>SUM(I20:I33)</f>
        <v>0</v>
      </c>
      <c r="J34" s="63">
        <f t="shared" si="3"/>
        <v>0</v>
      </c>
      <c r="K34" s="63">
        <f t="shared" si="3"/>
        <v>0</v>
      </c>
      <c r="L34" s="63">
        <f t="shared" si="3"/>
        <v>0</v>
      </c>
      <c r="M34" s="60">
        <f>SUM(M20:M33)</f>
        <v>0</v>
      </c>
      <c r="N34" s="60">
        <f>SUM(N20:N33)</f>
        <v>0</v>
      </c>
      <c r="O34" s="8"/>
      <c r="P34" s="15" t="s">
        <v>28</v>
      </c>
      <c r="Q34" s="15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</row>
    <row r="35" spans="2:35" ht="19.5" customHeight="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P35" s="15" t="s">
        <v>29</v>
      </c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2:35" ht="19.5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15"/>
      <c r="P36" s="15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2:35" ht="19.5" customHeight="1" x14ac:dyDescent="0.3">
      <c r="B37" s="37" t="s">
        <v>60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15"/>
      <c r="P37" s="15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</row>
    <row r="38" spans="2:35" ht="19.5" customHeight="1" x14ac:dyDescent="0.3">
      <c r="B38" s="42" t="s">
        <v>61</v>
      </c>
      <c r="C38" s="43"/>
      <c r="D38" s="43"/>
      <c r="E38" s="43"/>
      <c r="F38" s="43"/>
      <c r="G38" s="43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</row>
    <row r="39" spans="2:35" ht="15.75" customHeight="1" x14ac:dyDescent="0.2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</row>
    <row r="40" spans="2:35" ht="15.75" customHeight="1" x14ac:dyDescent="0.2">
      <c r="B40" s="107" t="s">
        <v>32</v>
      </c>
      <c r="C40" s="102"/>
      <c r="D40" s="102"/>
      <c r="E40" s="102"/>
      <c r="F40" s="102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2:35" ht="15.75" customHeight="1" x14ac:dyDescent="0.2">
      <c r="B41" s="111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100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</row>
    <row r="42" spans="2:35" ht="15.75" customHeight="1" x14ac:dyDescent="0.2">
      <c r="B42" s="101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3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</row>
    <row r="43" spans="2:35" ht="15.75" customHeight="1" x14ac:dyDescent="0.2">
      <c r="B43" s="101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3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</row>
    <row r="44" spans="2:35" ht="15.75" customHeight="1" x14ac:dyDescent="0.2">
      <c r="B44" s="104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6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</row>
    <row r="45" spans="2:35" ht="15.75" customHeight="1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</row>
    <row r="46" spans="2:35" ht="15.75" customHeight="1" x14ac:dyDescent="0.2">
      <c r="B46" s="107" t="s">
        <v>33</v>
      </c>
      <c r="C46" s="102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</row>
    <row r="47" spans="2:35" ht="15.75" customHeight="1" x14ac:dyDescent="0.2">
      <c r="B47" s="98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100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</row>
    <row r="48" spans="2:35" ht="15.75" customHeight="1" x14ac:dyDescent="0.2">
      <c r="B48" s="101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3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</row>
    <row r="49" spans="2:34" ht="15.75" customHeight="1" x14ac:dyDescent="0.2">
      <c r="B49" s="101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3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</row>
    <row r="50" spans="2:34" ht="15.75" customHeight="1" x14ac:dyDescent="0.2">
      <c r="B50" s="104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6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</row>
    <row r="51" spans="2:34" ht="15.75" customHeigh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</row>
    <row r="52" spans="2:34" ht="15.75" customHeight="1" x14ac:dyDescent="0.2">
      <c r="B52" s="107" t="s">
        <v>34</v>
      </c>
      <c r="C52" s="102"/>
      <c r="D52" s="102"/>
      <c r="E52" s="102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</row>
    <row r="53" spans="2:34" ht="15.75" customHeight="1" x14ac:dyDescent="0.2">
      <c r="B53" s="111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100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</row>
    <row r="54" spans="2:34" ht="15.75" customHeight="1" x14ac:dyDescent="0.2">
      <c r="B54" s="101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3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</row>
    <row r="55" spans="2:34" ht="15.75" customHeight="1" x14ac:dyDescent="0.2">
      <c r="B55" s="101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3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</row>
    <row r="56" spans="2:34" ht="15.75" customHeight="1" x14ac:dyDescent="0.2">
      <c r="B56" s="104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6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</row>
    <row r="57" spans="2:34" ht="15.75" customHeight="1" x14ac:dyDescent="0.2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</row>
    <row r="58" spans="2:34" ht="15.75" customHeight="1" x14ac:dyDescent="0.2">
      <c r="B58" s="107" t="s">
        <v>35</v>
      </c>
      <c r="C58" s="102"/>
      <c r="D58" s="102"/>
      <c r="E58" s="102"/>
      <c r="F58" s="102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</row>
    <row r="59" spans="2:34" ht="15.75" customHeight="1" x14ac:dyDescent="0.2">
      <c r="B59" s="98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100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</row>
    <row r="60" spans="2:34" ht="15.75" customHeight="1" x14ac:dyDescent="0.2">
      <c r="B60" s="101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3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</row>
    <row r="61" spans="2:34" ht="15.75" customHeight="1" x14ac:dyDescent="0.2">
      <c r="B61" s="101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3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</row>
    <row r="62" spans="2:34" ht="15.75" customHeight="1" x14ac:dyDescent="0.2">
      <c r="B62" s="104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6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</row>
    <row r="63" spans="2:34" ht="15.75" customHeight="1" x14ac:dyDescent="0.2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</row>
    <row r="64" spans="2:34" ht="15.75" customHeight="1" x14ac:dyDescent="0.2">
      <c r="B64" s="107" t="s">
        <v>36</v>
      </c>
      <c r="C64" s="102"/>
      <c r="D64" s="102"/>
      <c r="E64" s="102"/>
      <c r="F64" s="102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</row>
    <row r="65" spans="2:34" ht="15.75" customHeight="1" x14ac:dyDescent="0.2">
      <c r="B65" s="98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100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</row>
    <row r="66" spans="2:34" ht="15.75" customHeight="1" x14ac:dyDescent="0.2">
      <c r="B66" s="101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3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</row>
    <row r="67" spans="2:34" ht="15.75" customHeight="1" x14ac:dyDescent="0.2">
      <c r="B67" s="101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3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</row>
    <row r="68" spans="2:34" ht="15.75" customHeight="1" x14ac:dyDescent="0.2">
      <c r="B68" s="104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6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</row>
    <row r="69" spans="2:34" ht="15.75" customHeight="1" x14ac:dyDescent="0.2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</row>
    <row r="70" spans="2:34" ht="15.75" customHeight="1" x14ac:dyDescent="0.2">
      <c r="B70" s="107" t="s">
        <v>37</v>
      </c>
      <c r="C70" s="102"/>
      <c r="D70" s="102"/>
      <c r="E70" s="102"/>
      <c r="F70" s="102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</row>
    <row r="71" spans="2:34" ht="15.75" customHeight="1" x14ac:dyDescent="0.2">
      <c r="B71" s="98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100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</row>
    <row r="72" spans="2:34" ht="15.75" customHeight="1" x14ac:dyDescent="0.2">
      <c r="B72" s="101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3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</row>
    <row r="73" spans="2:34" ht="15.75" customHeight="1" x14ac:dyDescent="0.2">
      <c r="B73" s="101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3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</row>
    <row r="74" spans="2:34" ht="15.75" customHeight="1" x14ac:dyDescent="0.2">
      <c r="B74" s="104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6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</row>
    <row r="75" spans="2:34" ht="15.75" customHeight="1" x14ac:dyDescent="0.2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</row>
    <row r="76" spans="2:34" ht="15" customHeight="1" x14ac:dyDescent="0.2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</row>
    <row r="77" spans="2:34" ht="27" customHeight="1" x14ac:dyDescent="0.3">
      <c r="B77" s="37" t="s">
        <v>62</v>
      </c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</row>
    <row r="78" spans="2:34" ht="15.75" customHeight="1" x14ac:dyDescent="0.2"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</row>
    <row r="79" spans="2:34" ht="15.75" customHeight="1" x14ac:dyDescent="0.2">
      <c r="B79" s="107" t="s">
        <v>63</v>
      </c>
      <c r="C79" s="102"/>
      <c r="D79" s="102"/>
      <c r="E79" s="102"/>
      <c r="F79" s="102"/>
      <c r="G79" s="102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</row>
    <row r="80" spans="2:34" ht="15.75" customHeight="1" x14ac:dyDescent="0.2">
      <c r="B80" s="111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100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</row>
    <row r="81" spans="2:34" ht="15.75" customHeight="1" x14ac:dyDescent="0.2"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3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</row>
    <row r="82" spans="2:34" ht="15.75" customHeight="1" x14ac:dyDescent="0.2">
      <c r="B82" s="101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3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</row>
    <row r="83" spans="2:34" ht="15.75" customHeight="1" x14ac:dyDescent="0.2">
      <c r="B83" s="104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6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</row>
    <row r="84" spans="2:34" ht="15.75" customHeight="1" x14ac:dyDescent="0.2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</row>
    <row r="85" spans="2:34" ht="15.75" customHeight="1" x14ac:dyDescent="0.2">
      <c r="B85" s="107" t="s">
        <v>48</v>
      </c>
      <c r="C85" s="102"/>
      <c r="D85" s="102"/>
      <c r="E85" s="102"/>
      <c r="F85" s="102"/>
      <c r="G85" s="102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</row>
    <row r="86" spans="2:34" ht="15.75" customHeight="1" x14ac:dyDescent="0.2">
      <c r="B86" s="111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100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4" ht="15.75" customHeight="1" x14ac:dyDescent="0.2">
      <c r="B87" s="101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3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</row>
    <row r="88" spans="2:34" ht="15.75" customHeight="1" x14ac:dyDescent="0.2">
      <c r="B88" s="101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3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4" ht="15.75" customHeight="1" x14ac:dyDescent="0.2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6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2:34" ht="15.75" customHeight="1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</row>
    <row r="91" spans="2:34" ht="15.75" customHeight="1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2:34" ht="15.75" customHeigh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</row>
    <row r="93" spans="2:34" ht="28" customHeight="1" thickBot="1" x14ac:dyDescent="0.35">
      <c r="B93" s="37" t="s">
        <v>64</v>
      </c>
      <c r="C93" s="8"/>
      <c r="D93" s="8"/>
      <c r="E93" s="8"/>
      <c r="F93" s="8"/>
      <c r="G93" s="8"/>
      <c r="H93" s="37" t="s">
        <v>65</v>
      </c>
      <c r="I93" s="37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</row>
    <row r="94" spans="2:34" ht="24" customHeight="1" x14ac:dyDescent="0.25">
      <c r="B94" s="44" t="s">
        <v>66</v>
      </c>
      <c r="C94" s="45"/>
      <c r="D94" s="45"/>
      <c r="E94" s="112"/>
      <c r="F94" s="113"/>
      <c r="G94" s="8"/>
      <c r="H94" s="44" t="s">
        <v>66</v>
      </c>
      <c r="I94" s="58"/>
      <c r="J94" s="45"/>
      <c r="K94" s="112"/>
      <c r="L94" s="113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</row>
    <row r="95" spans="2:34" ht="15.75" customHeight="1" x14ac:dyDescent="0.2">
      <c r="B95" s="46"/>
      <c r="C95" s="47"/>
      <c r="D95" s="47"/>
      <c r="E95" s="47"/>
      <c r="F95" s="48"/>
      <c r="G95" s="8"/>
      <c r="H95" s="46"/>
      <c r="I95" s="47"/>
      <c r="J95" s="47"/>
      <c r="K95" s="47"/>
      <c r="L95" s="4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</row>
    <row r="96" spans="2:34" ht="15.75" customHeight="1" x14ac:dyDescent="0.2">
      <c r="B96" s="46"/>
      <c r="C96" s="47"/>
      <c r="D96" s="47"/>
      <c r="E96" s="47"/>
      <c r="F96" s="48"/>
      <c r="G96" s="8"/>
      <c r="H96" s="46"/>
      <c r="I96" s="47"/>
      <c r="J96" s="47"/>
      <c r="K96" s="47"/>
      <c r="L96" s="4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</row>
    <row r="97" spans="2:34" ht="21" customHeight="1" thickBot="1" x14ac:dyDescent="0.3">
      <c r="B97" s="49" t="s">
        <v>67</v>
      </c>
      <c r="C97" s="114"/>
      <c r="D97" s="114"/>
      <c r="E97" s="114"/>
      <c r="F97" s="115"/>
      <c r="H97" s="49" t="s">
        <v>67</v>
      </c>
      <c r="I97" s="59"/>
      <c r="J97" s="114"/>
      <c r="K97" s="114"/>
      <c r="L97" s="115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</row>
    <row r="98" spans="2:34" ht="15.75" customHeight="1" x14ac:dyDescent="0.2"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</row>
    <row r="99" spans="2:34" ht="15.75" customHeight="1" x14ac:dyDescent="0.2"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</row>
    <row r="100" spans="2:34" ht="15.75" customHeight="1" x14ac:dyDescent="0.2"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</row>
    <row r="101" spans="2:34" ht="15.75" customHeight="1" x14ac:dyDescent="0.2"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</row>
    <row r="102" spans="2:34" ht="15.75" customHeight="1" x14ac:dyDescent="0.2"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</row>
    <row r="103" spans="2:34" ht="15.75" customHeight="1" x14ac:dyDescent="0.2"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</row>
    <row r="104" spans="2:34" ht="15.75" customHeight="1" x14ac:dyDescent="0.2"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</row>
    <row r="105" spans="2:34" ht="15.75" customHeight="1" x14ac:dyDescent="0.2"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</row>
    <row r="106" spans="2:34" ht="15.75" customHeight="1" x14ac:dyDescent="0.2"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</row>
    <row r="107" spans="2:34" ht="15.75" customHeight="1" x14ac:dyDescent="0.2"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</row>
    <row r="108" spans="2:34" ht="15.7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</row>
    <row r="109" spans="2:34" ht="15.7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</row>
    <row r="110" spans="2:34" ht="15.7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</row>
    <row r="111" spans="2:34" ht="15.7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</row>
    <row r="112" spans="2:34" ht="15.7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</row>
    <row r="113" spans="2:34" ht="15.7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</row>
    <row r="114" spans="2:34" ht="15.7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</row>
    <row r="115" spans="2:34" ht="15.7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</row>
    <row r="116" spans="2:34" ht="15.7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</row>
    <row r="117" spans="2:34" ht="15.7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</row>
    <row r="118" spans="2:34" ht="15.7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</row>
    <row r="119" spans="2:34" ht="15.7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</row>
    <row r="120" spans="2:34" ht="15.7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</row>
    <row r="121" spans="2:34" ht="15.7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</row>
    <row r="122" spans="2:34" ht="15.7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</row>
    <row r="123" spans="2:34" ht="15.7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</row>
    <row r="124" spans="2:34" ht="15.7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</row>
    <row r="125" spans="2:34" ht="15.7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</row>
    <row r="126" spans="2:34" ht="15.7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</row>
    <row r="127" spans="2:34" ht="15.7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</row>
    <row r="128" spans="2:34" ht="15.7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</row>
    <row r="129" spans="2:34" ht="15.7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</row>
    <row r="130" spans="2:34" ht="15.7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</row>
    <row r="131" spans="2:34" ht="15.7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</row>
    <row r="132" spans="2:34" ht="15.7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</row>
    <row r="133" spans="2:34" ht="15.7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</row>
    <row r="134" spans="2:34" ht="15.7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</row>
    <row r="135" spans="2:34" ht="15.7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</row>
    <row r="136" spans="2:34" ht="15.7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</row>
    <row r="137" spans="2:34" ht="15.7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</row>
    <row r="138" spans="2:34" ht="15.7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</row>
    <row r="139" spans="2:34" ht="15.7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</row>
    <row r="140" spans="2:34" ht="15.7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</row>
    <row r="141" spans="2:34" ht="15.7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</row>
    <row r="142" spans="2:34" ht="15.7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</row>
    <row r="143" spans="2:34" ht="15.7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</row>
    <row r="144" spans="2:34" ht="15.7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</row>
    <row r="145" spans="2:34" ht="15.7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</row>
    <row r="146" spans="2:34" ht="15.7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</row>
    <row r="147" spans="2:34" ht="15.7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</row>
    <row r="148" spans="2:34" ht="15.7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</row>
    <row r="149" spans="2:34" ht="15.7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</row>
    <row r="150" spans="2:34" ht="15.7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</row>
    <row r="151" spans="2:34" ht="15.7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</row>
    <row r="152" spans="2:34" ht="15.7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</row>
    <row r="153" spans="2:34" ht="15.7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</row>
    <row r="154" spans="2:34" ht="15.7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</row>
    <row r="155" spans="2:34" ht="15.7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</row>
    <row r="156" spans="2:34" ht="15.7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</row>
    <row r="157" spans="2:34" ht="15.7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</row>
    <row r="158" spans="2:34" ht="15.7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</row>
    <row r="159" spans="2:34" ht="15.7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</row>
    <row r="160" spans="2:34" ht="15.7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</row>
    <row r="161" spans="2:34" ht="15.7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</row>
    <row r="162" spans="2:34" ht="15.7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</row>
    <row r="163" spans="2:34" ht="15.7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</row>
    <row r="164" spans="2:34" ht="15.7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</row>
    <row r="165" spans="2:34" ht="15.7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</row>
    <row r="166" spans="2:34" ht="15.7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</row>
    <row r="167" spans="2:34" ht="15.7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</row>
    <row r="168" spans="2:34" ht="15.7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</row>
    <row r="169" spans="2:34" ht="15.7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</row>
    <row r="170" spans="2:34" ht="15.7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</row>
    <row r="171" spans="2:34" ht="15.7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</row>
    <row r="172" spans="2:34" ht="15.7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</row>
    <row r="173" spans="2:34" ht="15.7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</row>
    <row r="174" spans="2:34" ht="15.7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</row>
    <row r="175" spans="2:34" ht="15.7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</row>
    <row r="176" spans="2:34" ht="15.7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</row>
    <row r="177" spans="2:34" ht="15.7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</row>
    <row r="178" spans="2:34" ht="15.7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</row>
    <row r="179" spans="2:34" ht="15.7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</row>
    <row r="180" spans="2:34" ht="15.7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</row>
    <row r="181" spans="2:34" ht="15.7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</row>
    <row r="182" spans="2:34" ht="15.7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</row>
    <row r="183" spans="2:34" ht="15.7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</row>
    <row r="184" spans="2:34" ht="15.7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</row>
    <row r="185" spans="2:34" ht="15.7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</row>
    <row r="186" spans="2:34" ht="15.7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</row>
    <row r="187" spans="2:34" ht="15.7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</row>
    <row r="188" spans="2:34" ht="15.7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</row>
    <row r="189" spans="2:34" ht="15.7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</row>
    <row r="190" spans="2:34" ht="15.7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</row>
    <row r="191" spans="2:34" ht="15.7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</row>
    <row r="192" spans="2:34" ht="15.7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</row>
    <row r="193" spans="2:34" ht="15.7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</row>
    <row r="194" spans="2:34" ht="15.7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</row>
    <row r="195" spans="2:34" ht="15.7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</row>
    <row r="196" spans="2:34" ht="15.7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</row>
    <row r="197" spans="2:34" ht="15.7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</row>
    <row r="198" spans="2:34" ht="15.7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</row>
    <row r="199" spans="2:34" ht="15.7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</row>
    <row r="200" spans="2:34" ht="15.7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</row>
    <row r="201" spans="2:34" ht="15.7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</row>
    <row r="202" spans="2:34" ht="15.7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</row>
    <row r="203" spans="2:34" ht="15.7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</row>
    <row r="204" spans="2:34" ht="15.7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</row>
    <row r="205" spans="2:34" ht="15.7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</row>
    <row r="206" spans="2:34" ht="15.7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</row>
    <row r="207" spans="2:34" ht="15.7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</row>
    <row r="208" spans="2:34" ht="15.7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</row>
    <row r="209" spans="2:34" ht="15.7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</row>
    <row r="210" spans="2:34" ht="15.7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</row>
    <row r="211" spans="2:34" ht="15.7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</row>
    <row r="212" spans="2:34" ht="15.7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</row>
    <row r="213" spans="2:34" ht="15.7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</row>
    <row r="214" spans="2:34" ht="15.7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</row>
    <row r="215" spans="2:34" ht="15.7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</row>
    <row r="216" spans="2:34" ht="15.7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</row>
    <row r="217" spans="2:34" ht="15.7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</row>
    <row r="218" spans="2:34" ht="15.7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</row>
    <row r="219" spans="2:34" ht="15.7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</row>
    <row r="220" spans="2:34" ht="15.7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</row>
    <row r="221" spans="2:34" ht="15.7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</row>
    <row r="222" spans="2:34" ht="15.7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</row>
    <row r="223" spans="2:34" ht="15.7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</row>
    <row r="224" spans="2:34" ht="15.7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</row>
    <row r="225" spans="2:34" ht="15.7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</row>
    <row r="226" spans="2:34" ht="15.7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</row>
    <row r="227" spans="2:34" ht="15.7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</row>
    <row r="228" spans="2:34" ht="15.7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</row>
    <row r="229" spans="2:34" ht="15.7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</row>
    <row r="230" spans="2:34" ht="15.7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</row>
    <row r="231" spans="2:34" ht="15.7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</row>
    <row r="232" spans="2:34" ht="15.7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</row>
    <row r="233" spans="2:34" ht="15.7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</row>
    <row r="234" spans="2:34" ht="15.7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</row>
    <row r="235" spans="2:34" ht="15.7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</row>
    <row r="236" spans="2:34" ht="15.7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</row>
    <row r="237" spans="2:34" ht="15.7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</row>
    <row r="238" spans="2:34" ht="15.7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</row>
    <row r="239" spans="2:34" ht="15.7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</row>
    <row r="240" spans="2:34" ht="15.7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</row>
    <row r="241" spans="2:34" ht="15.7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</row>
    <row r="242" spans="2:34" ht="15.7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</row>
    <row r="243" spans="2:34" ht="15.7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</row>
    <row r="244" spans="2:34" ht="15.7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</row>
    <row r="245" spans="2:34" ht="15.7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</row>
    <row r="246" spans="2:34" ht="15.7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</row>
    <row r="247" spans="2:34" ht="15.7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</row>
    <row r="248" spans="2:34" ht="15.7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</row>
    <row r="249" spans="2:34" ht="15.7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</row>
    <row r="250" spans="2:34" ht="15.7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</row>
    <row r="251" spans="2:34" ht="15.7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</row>
    <row r="252" spans="2:34" ht="15.7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</row>
    <row r="253" spans="2:34" ht="15.7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</row>
    <row r="254" spans="2:34" ht="15.7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</row>
    <row r="255" spans="2:34" ht="15.7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</row>
    <row r="256" spans="2:34" ht="15.7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</row>
    <row r="257" spans="2:34" ht="15.7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</row>
    <row r="258" spans="2:34" ht="15.7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</row>
    <row r="259" spans="2:34" ht="15.7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</row>
    <row r="260" spans="2:34" ht="15.7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</row>
    <row r="261" spans="2:34" ht="15.7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</row>
    <row r="262" spans="2:34" ht="15.7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</row>
    <row r="263" spans="2:34" ht="15.7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</row>
    <row r="264" spans="2:34" ht="15.7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</row>
    <row r="265" spans="2:34" ht="15.7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</row>
    <row r="266" spans="2:34" ht="15.7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</row>
    <row r="267" spans="2:34" ht="15.7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</row>
    <row r="268" spans="2:34" ht="15.7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</row>
    <row r="269" spans="2:34" ht="15.7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</row>
    <row r="270" spans="2:34" ht="15.7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</row>
    <row r="271" spans="2:34" ht="15.7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</row>
    <row r="272" spans="2:34" ht="15.7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</row>
    <row r="273" spans="2:34" ht="15.7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</row>
    <row r="274" spans="2:34" ht="15.7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</row>
    <row r="275" spans="2:34" ht="15.7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</row>
    <row r="276" spans="2:34" ht="15.7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</row>
    <row r="277" spans="2:34" ht="15.7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</row>
    <row r="278" spans="2:34" ht="15.7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</row>
    <row r="279" spans="2:34" ht="15.7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</row>
    <row r="280" spans="2:34" ht="15.7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</row>
    <row r="281" spans="2:34" ht="15.7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</row>
    <row r="282" spans="2:34" ht="15.7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</row>
    <row r="283" spans="2:34" ht="15.7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</row>
    <row r="284" spans="2:34" ht="15.7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</row>
    <row r="285" spans="2:34" ht="15.7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</row>
    <row r="286" spans="2:34" ht="15.7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</row>
    <row r="287" spans="2:34" ht="15.7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</row>
    <row r="288" spans="2:34" ht="15.7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</row>
    <row r="289" spans="2:34" ht="15.7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</row>
    <row r="290" spans="2:34" ht="15.7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</row>
    <row r="291" spans="2:34" ht="15.7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</row>
    <row r="292" spans="2:34" ht="15.7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</row>
    <row r="293" spans="2:34" ht="15.7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</row>
    <row r="294" spans="2:34" ht="15.7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</row>
    <row r="295" spans="2:34" ht="15.7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</row>
    <row r="296" spans="2:34" ht="15.7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</row>
    <row r="297" spans="2:34" ht="15.7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</row>
    <row r="298" spans="2:34" ht="15.7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</row>
    <row r="299" spans="2:34" ht="15.7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</row>
    <row r="300" spans="2:34" ht="15.7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</row>
    <row r="301" spans="2:34" ht="15.7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</row>
    <row r="302" spans="2:34" ht="15.7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</row>
    <row r="303" spans="2:34" ht="15.7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</row>
    <row r="304" spans="2:34" ht="15.7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</row>
    <row r="305" spans="2:34" ht="15.7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</row>
    <row r="306" spans="2:34" ht="15.7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</row>
    <row r="307" spans="2:34" ht="15.7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</row>
    <row r="308" spans="2:34" ht="15.7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</row>
    <row r="309" spans="2:34" ht="15.7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</row>
    <row r="310" spans="2:34" ht="15.7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</row>
    <row r="311" spans="2:34" ht="15.7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</row>
    <row r="312" spans="2:34" ht="15.7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</row>
    <row r="313" spans="2:34" ht="15.7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</row>
    <row r="314" spans="2:34" ht="15.7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</row>
    <row r="315" spans="2:34" ht="15.7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</row>
    <row r="316" spans="2:34" ht="15.7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</row>
    <row r="317" spans="2:34" ht="15.7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</row>
    <row r="318" spans="2:34" ht="15.7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</row>
    <row r="319" spans="2:34" ht="15.7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</row>
    <row r="320" spans="2:34" ht="15.7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</row>
    <row r="321" spans="2:34" ht="15.7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</row>
    <row r="322" spans="2:34" ht="15.7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</row>
    <row r="323" spans="2:34" ht="15.7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</row>
    <row r="324" spans="2:34" ht="15.7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</row>
    <row r="325" spans="2:34" ht="15.7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</row>
    <row r="326" spans="2:34" ht="15.7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</row>
    <row r="327" spans="2:34" ht="15.7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</row>
    <row r="328" spans="2:34" ht="15.7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</row>
    <row r="329" spans="2:34" ht="15.7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</row>
    <row r="330" spans="2:34" ht="15.7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</row>
    <row r="331" spans="2:34" ht="15.7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</row>
    <row r="332" spans="2:34" ht="15.7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</row>
    <row r="333" spans="2:34" ht="15.7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</row>
    <row r="334" spans="2:34" ht="15.7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</row>
    <row r="335" spans="2:34" ht="15.7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</row>
    <row r="336" spans="2:34" ht="15.7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</row>
    <row r="337" spans="2:34" ht="15.7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</row>
    <row r="338" spans="2:34" ht="15.7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</row>
    <row r="339" spans="2:34" ht="15.75" customHeight="1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</row>
    <row r="340" spans="2:34" ht="15.75" customHeight="1" x14ac:dyDescent="0.2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</row>
    <row r="341" spans="2:34" ht="15.75" customHeight="1" x14ac:dyDescent="0.2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</row>
    <row r="342" spans="2:34" ht="15.75" customHeight="1" x14ac:dyDescent="0.2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</row>
    <row r="343" spans="2:34" ht="15.75" customHeight="1" x14ac:dyDescent="0.2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</row>
    <row r="344" spans="2:34" ht="15.75" customHeight="1" x14ac:dyDescent="0.2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</row>
    <row r="345" spans="2:34" ht="15.75" customHeight="1" x14ac:dyDescent="0.2"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</row>
    <row r="346" spans="2:34" ht="15.75" customHeight="1" x14ac:dyDescent="0.2"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</row>
    <row r="347" spans="2:34" ht="15.75" customHeight="1" x14ac:dyDescent="0.2"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</row>
    <row r="348" spans="2:34" ht="15.75" customHeight="1" x14ac:dyDescent="0.2"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</row>
    <row r="349" spans="2:34" ht="15.75" customHeight="1" x14ac:dyDescent="0.2"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</row>
    <row r="350" spans="2:34" ht="15.75" customHeight="1" x14ac:dyDescent="0.2"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</row>
    <row r="351" spans="2:34" ht="15.75" customHeight="1" x14ac:dyDescent="0.2"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</row>
    <row r="352" spans="2:34" ht="15.75" customHeight="1" x14ac:dyDescent="0.2"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</row>
    <row r="353" spans="2:34" ht="15.75" customHeight="1" x14ac:dyDescent="0.2"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</row>
    <row r="354" spans="2:34" ht="15.75" customHeight="1" x14ac:dyDescent="0.2"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</row>
    <row r="355" spans="2:34" ht="15.75" customHeight="1" x14ac:dyDescent="0.2"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</row>
    <row r="356" spans="2:34" ht="15.75" customHeight="1" x14ac:dyDescent="0.2"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</row>
    <row r="357" spans="2:34" ht="15.75" customHeight="1" x14ac:dyDescent="0.2"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</row>
    <row r="358" spans="2:34" ht="15.75" customHeight="1" x14ac:dyDescent="0.2"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</row>
    <row r="359" spans="2:34" ht="15.75" customHeight="1" x14ac:dyDescent="0.2"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</row>
    <row r="360" spans="2:34" ht="15.75" customHeight="1" x14ac:dyDescent="0.2"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</row>
    <row r="361" spans="2:34" ht="15.75" customHeight="1" x14ac:dyDescent="0.2"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</row>
    <row r="362" spans="2:34" ht="15.75" customHeight="1" x14ac:dyDescent="0.2"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</row>
    <row r="363" spans="2:34" ht="15.75" customHeight="1" x14ac:dyDescent="0.2"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</row>
    <row r="364" spans="2:34" ht="15.75" customHeight="1" x14ac:dyDescent="0.2"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</row>
    <row r="365" spans="2:34" ht="15.75" customHeight="1" x14ac:dyDescent="0.2"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</row>
    <row r="366" spans="2:34" ht="15.75" customHeight="1" x14ac:dyDescent="0.2"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</row>
    <row r="367" spans="2:34" ht="15.75" customHeight="1" x14ac:dyDescent="0.2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</row>
    <row r="368" spans="2:34" ht="15.75" customHeight="1" x14ac:dyDescent="0.2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</row>
    <row r="369" spans="2:34" ht="15.75" customHeight="1" x14ac:dyDescent="0.2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</row>
    <row r="370" spans="2:34" ht="15.7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</row>
    <row r="371" spans="2:34" ht="15.7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</row>
    <row r="372" spans="2:34" ht="15.7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</row>
    <row r="373" spans="2:34" ht="15.7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</row>
    <row r="374" spans="2:34" ht="15.7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</row>
    <row r="375" spans="2:34" ht="15.7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</row>
    <row r="376" spans="2:34" ht="15.7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</row>
    <row r="377" spans="2:34" ht="15.7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</row>
    <row r="378" spans="2:34" ht="15.7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</row>
    <row r="379" spans="2:34" ht="15.7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</row>
    <row r="380" spans="2:34" ht="15.7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</row>
    <row r="381" spans="2:34" ht="15.7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</row>
    <row r="382" spans="2:34" ht="15.7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</row>
    <row r="383" spans="2:34" ht="15.7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</row>
    <row r="384" spans="2:34" ht="15.7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</row>
    <row r="385" spans="2:34" ht="15.7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</row>
    <row r="386" spans="2:34" ht="15.7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</row>
    <row r="387" spans="2:34" ht="15.7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</row>
    <row r="388" spans="2:34" ht="15.7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</row>
    <row r="389" spans="2:34" ht="15.7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</row>
    <row r="390" spans="2:34" ht="15.7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</row>
    <row r="391" spans="2:34" ht="15.7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</row>
    <row r="392" spans="2:34" ht="15.7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</row>
    <row r="393" spans="2:34" ht="15.7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</row>
    <row r="394" spans="2:34" ht="15.7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</row>
    <row r="395" spans="2:34" ht="15.7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</row>
    <row r="396" spans="2:34" ht="15.7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</row>
    <row r="397" spans="2:34" ht="15.7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</row>
    <row r="398" spans="2:34" ht="15.7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</row>
    <row r="399" spans="2:34" ht="15.7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</row>
    <row r="400" spans="2:34" ht="15.7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</row>
    <row r="401" spans="2:34" ht="15.7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</row>
    <row r="402" spans="2:34" ht="15.75" customHeight="1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</row>
    <row r="403" spans="2:34" ht="15.75" customHeight="1" x14ac:dyDescent="0.2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</row>
    <row r="404" spans="2:34" ht="15.75" customHeight="1" x14ac:dyDescent="0.2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</row>
    <row r="405" spans="2:34" ht="15.75" customHeight="1" x14ac:dyDescent="0.2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</row>
    <row r="406" spans="2:34" ht="15.75" customHeight="1" x14ac:dyDescent="0.2"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</row>
    <row r="407" spans="2:34" ht="15.75" customHeight="1" x14ac:dyDescent="0.2"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</row>
    <row r="408" spans="2:34" ht="15.75" customHeight="1" x14ac:dyDescent="0.2"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</row>
    <row r="409" spans="2:34" ht="15.75" customHeight="1" x14ac:dyDescent="0.2"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</row>
    <row r="410" spans="2:34" ht="15.75" customHeight="1" x14ac:dyDescent="0.2"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</row>
    <row r="411" spans="2:34" ht="15.75" customHeight="1" x14ac:dyDescent="0.2"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</row>
    <row r="412" spans="2:34" ht="15.75" customHeight="1" x14ac:dyDescent="0.2"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</row>
    <row r="413" spans="2:34" ht="15.75" customHeight="1" x14ac:dyDescent="0.2"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</row>
    <row r="414" spans="2:34" ht="15.75" customHeight="1" x14ac:dyDescent="0.2"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</row>
    <row r="415" spans="2:34" ht="15.75" customHeight="1" x14ac:dyDescent="0.2"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</row>
    <row r="416" spans="2:34" ht="15.75" customHeight="1" x14ac:dyDescent="0.2"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</row>
    <row r="417" spans="2:34" ht="15.75" customHeight="1" x14ac:dyDescent="0.2"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</row>
    <row r="418" spans="2:34" ht="15.75" customHeight="1" x14ac:dyDescent="0.2"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</row>
    <row r="419" spans="2:34" ht="15.75" customHeight="1" x14ac:dyDescent="0.2"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</row>
    <row r="420" spans="2:34" ht="15.75" customHeight="1" x14ac:dyDescent="0.2"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</row>
    <row r="421" spans="2:34" ht="15.75" customHeight="1" x14ac:dyDescent="0.2"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</row>
    <row r="422" spans="2:34" ht="15.75" customHeight="1" x14ac:dyDescent="0.2"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</row>
    <row r="423" spans="2:34" ht="15.75" customHeight="1" x14ac:dyDescent="0.2"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</row>
    <row r="424" spans="2:34" ht="15.75" customHeight="1" x14ac:dyDescent="0.2"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</row>
    <row r="425" spans="2:34" ht="15.75" customHeight="1" x14ac:dyDescent="0.2"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</row>
    <row r="426" spans="2:34" ht="15.75" customHeight="1" x14ac:dyDescent="0.2"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</row>
    <row r="427" spans="2:34" ht="15.75" customHeight="1" x14ac:dyDescent="0.2"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</row>
    <row r="428" spans="2:34" ht="15.75" customHeight="1" x14ac:dyDescent="0.2"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</row>
    <row r="429" spans="2:34" ht="15.75" customHeight="1" x14ac:dyDescent="0.2"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</row>
    <row r="430" spans="2:34" ht="15.75" customHeight="1" x14ac:dyDescent="0.2"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</row>
    <row r="431" spans="2:34" ht="15.75" customHeight="1" x14ac:dyDescent="0.2"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</row>
    <row r="432" spans="2:34" ht="15.75" customHeight="1" x14ac:dyDescent="0.2"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</row>
    <row r="433" spans="2:34" ht="15.75" customHeight="1" x14ac:dyDescent="0.2"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</row>
    <row r="434" spans="2:34" ht="15.75" customHeight="1" x14ac:dyDescent="0.2"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</row>
    <row r="435" spans="2:34" ht="15.75" customHeight="1" x14ac:dyDescent="0.2"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</row>
    <row r="436" spans="2:34" ht="15.75" customHeight="1" x14ac:dyDescent="0.2"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</row>
    <row r="437" spans="2:34" ht="15.75" customHeight="1" x14ac:dyDescent="0.2"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</row>
    <row r="438" spans="2:34" ht="15.75" customHeight="1" x14ac:dyDescent="0.2"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</row>
    <row r="439" spans="2:34" ht="15.75" customHeight="1" x14ac:dyDescent="0.2"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</row>
    <row r="440" spans="2:34" ht="15.75" customHeight="1" x14ac:dyDescent="0.2"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</row>
    <row r="441" spans="2:34" ht="15.75" customHeight="1" x14ac:dyDescent="0.2"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</row>
    <row r="442" spans="2:34" ht="15.75" customHeight="1" x14ac:dyDescent="0.2"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</row>
    <row r="443" spans="2:34" ht="15.75" customHeight="1" x14ac:dyDescent="0.2"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</row>
    <row r="444" spans="2:34" ht="15.75" customHeight="1" x14ac:dyDescent="0.2"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</row>
    <row r="445" spans="2:34" ht="15.75" customHeight="1" x14ac:dyDescent="0.2"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</row>
    <row r="446" spans="2:34" ht="15.75" customHeight="1" x14ac:dyDescent="0.2"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</row>
    <row r="447" spans="2:34" ht="15.75" customHeight="1" x14ac:dyDescent="0.2"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</row>
    <row r="448" spans="2:34" ht="15.75" customHeight="1" x14ac:dyDescent="0.2"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</row>
    <row r="449" spans="2:34" ht="15.75" customHeight="1" x14ac:dyDescent="0.2"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</row>
    <row r="450" spans="2:34" ht="15.75" customHeight="1" x14ac:dyDescent="0.2"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</row>
    <row r="451" spans="2:34" ht="15.75" customHeight="1" x14ac:dyDescent="0.2"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</row>
    <row r="452" spans="2:34" ht="15.75" customHeight="1" x14ac:dyDescent="0.2"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</row>
    <row r="453" spans="2:34" ht="15.75" customHeight="1" x14ac:dyDescent="0.2"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</row>
    <row r="454" spans="2:34" ht="15.75" customHeight="1" x14ac:dyDescent="0.2"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</row>
    <row r="455" spans="2:34" ht="15.75" customHeight="1" x14ac:dyDescent="0.2"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</row>
    <row r="456" spans="2:34" ht="15.75" customHeight="1" x14ac:dyDescent="0.2"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</row>
    <row r="457" spans="2:34" ht="15.75" customHeight="1" x14ac:dyDescent="0.2"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</row>
    <row r="458" spans="2:34" ht="15.75" customHeight="1" x14ac:dyDescent="0.2"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</row>
    <row r="459" spans="2:34" ht="15.75" customHeight="1" x14ac:dyDescent="0.2"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</row>
    <row r="460" spans="2:34" ht="15.75" customHeight="1" x14ac:dyDescent="0.2"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</row>
    <row r="461" spans="2:34" ht="15.75" customHeight="1" x14ac:dyDescent="0.2"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</row>
    <row r="462" spans="2:34" ht="15.75" customHeight="1" x14ac:dyDescent="0.2"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</row>
    <row r="463" spans="2:34" ht="15.75" customHeight="1" x14ac:dyDescent="0.2"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</row>
    <row r="464" spans="2:34" ht="15.75" customHeight="1" x14ac:dyDescent="0.2"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</row>
    <row r="465" spans="2:34" ht="15.75" customHeight="1" x14ac:dyDescent="0.2"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</row>
    <row r="466" spans="2:34" ht="15.75" customHeight="1" x14ac:dyDescent="0.2"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</row>
    <row r="467" spans="2:34" ht="15.75" customHeight="1" x14ac:dyDescent="0.2"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</row>
    <row r="468" spans="2:34" ht="15.75" customHeight="1" x14ac:dyDescent="0.2"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</row>
    <row r="469" spans="2:34" ht="15.75" customHeight="1" x14ac:dyDescent="0.2"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</row>
    <row r="470" spans="2:34" ht="15.75" customHeight="1" x14ac:dyDescent="0.2"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</row>
    <row r="471" spans="2:34" ht="15.75" customHeight="1" x14ac:dyDescent="0.2"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</row>
    <row r="472" spans="2:34" ht="15.75" customHeight="1" x14ac:dyDescent="0.2"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</row>
    <row r="473" spans="2:34" ht="15.75" customHeight="1" x14ac:dyDescent="0.2"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</row>
    <row r="474" spans="2:34" ht="15.75" customHeight="1" x14ac:dyDescent="0.2"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</row>
    <row r="475" spans="2:34" ht="15.75" customHeight="1" x14ac:dyDescent="0.2"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</row>
    <row r="476" spans="2:34" ht="15.75" customHeight="1" x14ac:dyDescent="0.2"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</row>
    <row r="477" spans="2:34" ht="15.75" customHeight="1" x14ac:dyDescent="0.2"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</row>
    <row r="478" spans="2:34" ht="15.75" customHeight="1" x14ac:dyDescent="0.2"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</row>
    <row r="479" spans="2:34" ht="15.75" customHeight="1" x14ac:dyDescent="0.2"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</row>
    <row r="480" spans="2:34" ht="15.75" customHeight="1" x14ac:dyDescent="0.2"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</row>
    <row r="481" spans="2:34" ht="15.75" customHeight="1" x14ac:dyDescent="0.2"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</row>
    <row r="482" spans="2:34" ht="15.75" customHeight="1" x14ac:dyDescent="0.2"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</row>
    <row r="483" spans="2:34" ht="15.75" customHeight="1" x14ac:dyDescent="0.2"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</row>
    <row r="484" spans="2:34" ht="15.75" customHeight="1" x14ac:dyDescent="0.2"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</row>
    <row r="485" spans="2:34" ht="15.75" customHeight="1" x14ac:dyDescent="0.2"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</row>
    <row r="486" spans="2:34" ht="15.75" customHeight="1" x14ac:dyDescent="0.2"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</row>
    <row r="487" spans="2:34" ht="15.75" customHeight="1" x14ac:dyDescent="0.2"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</row>
    <row r="488" spans="2:34" ht="15.75" customHeight="1" x14ac:dyDescent="0.2"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</row>
    <row r="489" spans="2:34" ht="15.75" customHeight="1" x14ac:dyDescent="0.2"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</row>
    <row r="490" spans="2:34" ht="15.75" customHeight="1" x14ac:dyDescent="0.2"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</row>
    <row r="491" spans="2:34" ht="15.75" customHeight="1" x14ac:dyDescent="0.2"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</row>
    <row r="492" spans="2:34" ht="15.75" customHeight="1" x14ac:dyDescent="0.2"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</row>
    <row r="493" spans="2:34" ht="15.75" customHeight="1" x14ac:dyDescent="0.2"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</row>
    <row r="494" spans="2:34" ht="15.75" customHeight="1" x14ac:dyDescent="0.2"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</row>
    <row r="495" spans="2:34" ht="15.75" customHeight="1" x14ac:dyDescent="0.2"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</row>
    <row r="496" spans="2:34" ht="15.75" customHeight="1" x14ac:dyDescent="0.2"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</row>
    <row r="497" spans="2:34" ht="15.75" customHeight="1" x14ac:dyDescent="0.2"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</row>
    <row r="498" spans="2:34" ht="15.75" customHeight="1" x14ac:dyDescent="0.2"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</row>
    <row r="499" spans="2:34" ht="15.75" customHeight="1" x14ac:dyDescent="0.2"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</row>
    <row r="500" spans="2:34" ht="15.75" customHeight="1" x14ac:dyDescent="0.2"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</row>
    <row r="501" spans="2:34" ht="15.75" customHeight="1" x14ac:dyDescent="0.2"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</row>
    <row r="502" spans="2:34" ht="15.75" customHeight="1" x14ac:dyDescent="0.2"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</row>
    <row r="503" spans="2:34" ht="15.75" customHeight="1" x14ac:dyDescent="0.2"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</row>
    <row r="504" spans="2:34" ht="15.75" customHeight="1" x14ac:dyDescent="0.2"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</row>
    <row r="505" spans="2:34" ht="15.75" customHeight="1" x14ac:dyDescent="0.2"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</row>
    <row r="506" spans="2:34" ht="15.75" customHeight="1" x14ac:dyDescent="0.2"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</row>
    <row r="507" spans="2:34" ht="15.75" customHeight="1" x14ac:dyDescent="0.2"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</row>
    <row r="508" spans="2:34" ht="15.75" customHeight="1" x14ac:dyDescent="0.2"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</row>
    <row r="509" spans="2:34" ht="15.75" customHeight="1" x14ac:dyDescent="0.2"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</row>
    <row r="510" spans="2:34" ht="15.75" customHeight="1" x14ac:dyDescent="0.2"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</row>
    <row r="511" spans="2:34" ht="15.75" customHeight="1" x14ac:dyDescent="0.2"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</row>
    <row r="512" spans="2:34" ht="15.75" customHeight="1" x14ac:dyDescent="0.2"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</row>
    <row r="513" spans="2:34" ht="15.75" customHeight="1" x14ac:dyDescent="0.2"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</row>
    <row r="514" spans="2:34" ht="15.75" customHeight="1" x14ac:dyDescent="0.2"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</row>
    <row r="515" spans="2:34" ht="15.75" customHeight="1" x14ac:dyDescent="0.2"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</row>
    <row r="516" spans="2:34" ht="15.75" customHeight="1" x14ac:dyDescent="0.2"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</row>
    <row r="517" spans="2:34" ht="15.75" customHeight="1" x14ac:dyDescent="0.2"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</row>
    <row r="518" spans="2:34" ht="15.75" customHeight="1" x14ac:dyDescent="0.2"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</row>
    <row r="519" spans="2:34" ht="15.75" customHeight="1" x14ac:dyDescent="0.2"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</row>
    <row r="520" spans="2:34" ht="15.75" customHeight="1" x14ac:dyDescent="0.2"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</row>
    <row r="521" spans="2:34" ht="15.75" customHeight="1" x14ac:dyDescent="0.2"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</row>
    <row r="522" spans="2:34" ht="15.75" customHeight="1" x14ac:dyDescent="0.2"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</row>
    <row r="523" spans="2:34" ht="15.75" customHeight="1" x14ac:dyDescent="0.2"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</row>
    <row r="524" spans="2:34" ht="15.75" customHeight="1" x14ac:dyDescent="0.2"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</row>
    <row r="525" spans="2:34" ht="15.75" customHeight="1" x14ac:dyDescent="0.2"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</row>
    <row r="526" spans="2:34" ht="15.75" customHeight="1" x14ac:dyDescent="0.2"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</row>
    <row r="527" spans="2:34" ht="15.75" customHeight="1" x14ac:dyDescent="0.2"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</row>
    <row r="528" spans="2:34" ht="15.75" customHeight="1" x14ac:dyDescent="0.2"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</row>
    <row r="529" spans="2:34" ht="15.75" customHeight="1" x14ac:dyDescent="0.2"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</row>
    <row r="530" spans="2:34" ht="15.75" customHeight="1" x14ac:dyDescent="0.2"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</row>
    <row r="531" spans="2:34" ht="15.75" customHeight="1" x14ac:dyDescent="0.2"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</row>
    <row r="532" spans="2:34" ht="15.75" customHeight="1" x14ac:dyDescent="0.2"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</row>
    <row r="533" spans="2:34" ht="15.75" customHeight="1" x14ac:dyDescent="0.2"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</row>
    <row r="534" spans="2:34" ht="15.75" customHeight="1" x14ac:dyDescent="0.2"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</row>
    <row r="535" spans="2:34" ht="15.75" customHeight="1" x14ac:dyDescent="0.2"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</row>
    <row r="536" spans="2:34" ht="15.75" customHeight="1" x14ac:dyDescent="0.2"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</row>
    <row r="537" spans="2:34" ht="15.75" customHeight="1" x14ac:dyDescent="0.2"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</row>
    <row r="538" spans="2:34" ht="15.75" customHeight="1" x14ac:dyDescent="0.2"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</row>
    <row r="539" spans="2:34" ht="15.75" customHeight="1" x14ac:dyDescent="0.2"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</row>
    <row r="540" spans="2:34" ht="15.75" customHeight="1" x14ac:dyDescent="0.2"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</row>
    <row r="541" spans="2:34" ht="15.75" customHeight="1" x14ac:dyDescent="0.2"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</row>
    <row r="542" spans="2:34" ht="15.75" customHeight="1" x14ac:dyDescent="0.2"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</row>
    <row r="543" spans="2:34" ht="15.75" customHeight="1" x14ac:dyDescent="0.2"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</row>
    <row r="544" spans="2:34" ht="15.75" customHeight="1" x14ac:dyDescent="0.2"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</row>
    <row r="545" spans="2:34" ht="15.75" customHeight="1" x14ac:dyDescent="0.2"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</row>
    <row r="546" spans="2:34" ht="15.75" customHeight="1" x14ac:dyDescent="0.2"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</row>
    <row r="547" spans="2:34" ht="15.75" customHeight="1" x14ac:dyDescent="0.2"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</row>
    <row r="548" spans="2:34" ht="15.75" customHeight="1" x14ac:dyDescent="0.2"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</row>
    <row r="549" spans="2:34" ht="15.75" customHeight="1" x14ac:dyDescent="0.2"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</row>
    <row r="550" spans="2:34" ht="15.75" customHeight="1" x14ac:dyDescent="0.2"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</row>
    <row r="551" spans="2:34" ht="15.75" customHeight="1" x14ac:dyDescent="0.2"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</row>
    <row r="552" spans="2:34" ht="15.75" customHeight="1" x14ac:dyDescent="0.2"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</row>
    <row r="553" spans="2:34" ht="15.75" customHeight="1" x14ac:dyDescent="0.2"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</row>
    <row r="554" spans="2:34" ht="15.75" customHeight="1" x14ac:dyDescent="0.2"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</row>
    <row r="555" spans="2:34" ht="15.75" customHeight="1" x14ac:dyDescent="0.2"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</row>
    <row r="556" spans="2:34" ht="15.75" customHeight="1" x14ac:dyDescent="0.2"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</row>
    <row r="557" spans="2:34" ht="15.75" customHeight="1" x14ac:dyDescent="0.2"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</row>
    <row r="558" spans="2:34" ht="15.75" customHeight="1" x14ac:dyDescent="0.2"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</row>
    <row r="559" spans="2:34" ht="15.75" customHeight="1" x14ac:dyDescent="0.2"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</row>
    <row r="560" spans="2:34" ht="15.75" customHeight="1" x14ac:dyDescent="0.2"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</row>
    <row r="561" spans="2:34" ht="15.75" customHeight="1" x14ac:dyDescent="0.2"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</row>
    <row r="562" spans="2:34" ht="15.75" customHeight="1" x14ac:dyDescent="0.2"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</row>
    <row r="563" spans="2:34" ht="15.75" customHeight="1" x14ac:dyDescent="0.2"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</row>
    <row r="564" spans="2:34" ht="15.75" customHeight="1" x14ac:dyDescent="0.2"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</row>
    <row r="565" spans="2:34" ht="15.75" customHeight="1" x14ac:dyDescent="0.2"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</row>
    <row r="566" spans="2:34" ht="15.75" customHeight="1" x14ac:dyDescent="0.2"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</row>
    <row r="567" spans="2:34" ht="15.75" customHeight="1" x14ac:dyDescent="0.2"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</row>
    <row r="568" spans="2:34" ht="15.75" customHeight="1" x14ac:dyDescent="0.2"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</row>
    <row r="569" spans="2:34" ht="15.75" customHeight="1" x14ac:dyDescent="0.2"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</row>
    <row r="570" spans="2:34" ht="15.75" customHeight="1" x14ac:dyDescent="0.2"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</row>
    <row r="571" spans="2:34" ht="15.75" customHeight="1" x14ac:dyDescent="0.2"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</row>
    <row r="572" spans="2:34" ht="15.75" customHeight="1" x14ac:dyDescent="0.2"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</row>
    <row r="573" spans="2:34" ht="15.75" customHeight="1" x14ac:dyDescent="0.2"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</row>
    <row r="574" spans="2:34" ht="15.75" customHeight="1" x14ac:dyDescent="0.2"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</row>
    <row r="575" spans="2:34" ht="15.75" customHeight="1" x14ac:dyDescent="0.2"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</row>
    <row r="576" spans="2:34" ht="15.75" customHeight="1" x14ac:dyDescent="0.2"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</row>
    <row r="577" spans="2:34" ht="15.75" customHeight="1" x14ac:dyDescent="0.2"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</row>
    <row r="578" spans="2:34" ht="15.75" customHeight="1" x14ac:dyDescent="0.2"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</row>
    <row r="579" spans="2:34" ht="15.75" customHeight="1" x14ac:dyDescent="0.2"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</row>
    <row r="580" spans="2:34" ht="15.75" customHeight="1" x14ac:dyDescent="0.2"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</row>
    <row r="581" spans="2:34" ht="15.75" customHeight="1" x14ac:dyDescent="0.2"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</row>
    <row r="582" spans="2:34" ht="15.75" customHeight="1" x14ac:dyDescent="0.2"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</row>
    <row r="583" spans="2:34" ht="15.75" customHeight="1" x14ac:dyDescent="0.2"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</row>
    <row r="584" spans="2:34" ht="15.75" customHeight="1" x14ac:dyDescent="0.2"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</row>
    <row r="585" spans="2:34" ht="15.75" customHeight="1" x14ac:dyDescent="0.2"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</row>
    <row r="586" spans="2:34" ht="15.75" customHeight="1" x14ac:dyDescent="0.2"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</row>
    <row r="587" spans="2:34" ht="15.75" customHeight="1" x14ac:dyDescent="0.2"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</row>
    <row r="588" spans="2:34" ht="15.75" customHeight="1" x14ac:dyDescent="0.2"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</row>
    <row r="589" spans="2:34" ht="15.75" customHeight="1" x14ac:dyDescent="0.2"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</row>
    <row r="590" spans="2:34" ht="15.75" customHeight="1" x14ac:dyDescent="0.2"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</row>
    <row r="591" spans="2:34" ht="15.75" customHeight="1" x14ac:dyDescent="0.2"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</row>
    <row r="592" spans="2:34" ht="15.75" customHeight="1" x14ac:dyDescent="0.2"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</row>
    <row r="593" spans="2:34" ht="15.75" customHeight="1" x14ac:dyDescent="0.2"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</row>
    <row r="594" spans="2:34" ht="15.75" customHeight="1" x14ac:dyDescent="0.2"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</row>
    <row r="595" spans="2:34" ht="15.75" customHeight="1" x14ac:dyDescent="0.2"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</row>
    <row r="596" spans="2:34" ht="15.75" customHeight="1" x14ac:dyDescent="0.2"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</row>
    <row r="597" spans="2:34" ht="15.75" customHeight="1" x14ac:dyDescent="0.2"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</row>
    <row r="598" spans="2:34" ht="15.75" customHeight="1" x14ac:dyDescent="0.2"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</row>
    <row r="599" spans="2:34" ht="15.75" customHeight="1" x14ac:dyDescent="0.2"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</row>
    <row r="600" spans="2:34" ht="15.75" customHeight="1" x14ac:dyDescent="0.2"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</row>
    <row r="601" spans="2:34" ht="15.75" customHeight="1" x14ac:dyDescent="0.2"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</row>
    <row r="602" spans="2:34" ht="15.75" customHeight="1" x14ac:dyDescent="0.2"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</row>
    <row r="603" spans="2:34" ht="15.75" customHeight="1" x14ac:dyDescent="0.2"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</row>
    <row r="604" spans="2:34" ht="15.75" customHeight="1" x14ac:dyDescent="0.2"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</row>
    <row r="605" spans="2:34" ht="15.75" customHeight="1" x14ac:dyDescent="0.2"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</row>
    <row r="606" spans="2:34" ht="15.75" customHeight="1" x14ac:dyDescent="0.2"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</row>
    <row r="607" spans="2:34" ht="15.75" customHeight="1" x14ac:dyDescent="0.2"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</row>
    <row r="608" spans="2:34" ht="15.75" customHeight="1" x14ac:dyDescent="0.2"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</row>
    <row r="609" spans="2:34" ht="15.75" customHeight="1" x14ac:dyDescent="0.2"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</row>
    <row r="610" spans="2:34" ht="15.75" customHeight="1" x14ac:dyDescent="0.2"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</row>
    <row r="611" spans="2:34" ht="15.75" customHeight="1" x14ac:dyDescent="0.2"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</row>
    <row r="612" spans="2:34" ht="15.75" customHeight="1" x14ac:dyDescent="0.2"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</row>
    <row r="613" spans="2:34" ht="15.75" customHeight="1" x14ac:dyDescent="0.2"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</row>
    <row r="614" spans="2:34" ht="15.75" customHeight="1" x14ac:dyDescent="0.2"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</row>
    <row r="615" spans="2:34" ht="15.75" customHeight="1" x14ac:dyDescent="0.2"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</row>
    <row r="616" spans="2:34" ht="15.75" customHeight="1" x14ac:dyDescent="0.2"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</row>
    <row r="617" spans="2:34" ht="15.75" customHeight="1" x14ac:dyDescent="0.2"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</row>
    <row r="618" spans="2:34" ht="15.75" customHeight="1" x14ac:dyDescent="0.2"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</row>
    <row r="619" spans="2:34" ht="15.75" customHeight="1" x14ac:dyDescent="0.2"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</row>
    <row r="620" spans="2:34" ht="15.75" customHeight="1" x14ac:dyDescent="0.2"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</row>
    <row r="621" spans="2:34" ht="15.75" customHeight="1" x14ac:dyDescent="0.2"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</row>
    <row r="622" spans="2:34" ht="15.75" customHeight="1" x14ac:dyDescent="0.2"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</row>
    <row r="623" spans="2:34" ht="15.75" customHeight="1" x14ac:dyDescent="0.2"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</row>
    <row r="624" spans="2:34" ht="15.75" customHeight="1" x14ac:dyDescent="0.2"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</row>
    <row r="625" spans="2:34" ht="15.75" customHeight="1" x14ac:dyDescent="0.2"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</row>
    <row r="626" spans="2:34" ht="15.75" customHeight="1" x14ac:dyDescent="0.2"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</row>
    <row r="627" spans="2:34" ht="15.75" customHeight="1" x14ac:dyDescent="0.2"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</row>
    <row r="628" spans="2:34" ht="15.75" customHeight="1" x14ac:dyDescent="0.2"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</row>
    <row r="629" spans="2:34" ht="15.75" customHeight="1" x14ac:dyDescent="0.2"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</row>
    <row r="630" spans="2:34" ht="15.75" customHeight="1" x14ac:dyDescent="0.2"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</row>
    <row r="631" spans="2:34" ht="15.75" customHeight="1" x14ac:dyDescent="0.2"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</row>
    <row r="632" spans="2:34" ht="15.75" customHeight="1" x14ac:dyDescent="0.2"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</row>
    <row r="633" spans="2:34" ht="15.75" customHeight="1" x14ac:dyDescent="0.2"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</row>
    <row r="634" spans="2:34" ht="15.75" customHeight="1" x14ac:dyDescent="0.2"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</row>
    <row r="635" spans="2:34" ht="15.75" customHeight="1" x14ac:dyDescent="0.2"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</row>
    <row r="636" spans="2:34" ht="15.75" customHeight="1" x14ac:dyDescent="0.2"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</row>
    <row r="637" spans="2:34" ht="15.75" customHeight="1" x14ac:dyDescent="0.2"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</row>
    <row r="638" spans="2:34" ht="15.75" customHeight="1" x14ac:dyDescent="0.2"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</row>
    <row r="639" spans="2:34" ht="15.75" customHeight="1" x14ac:dyDescent="0.2"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</row>
    <row r="640" spans="2:34" ht="15.75" customHeight="1" x14ac:dyDescent="0.2"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</row>
    <row r="641" spans="2:34" ht="15.75" customHeight="1" x14ac:dyDescent="0.2"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</row>
    <row r="642" spans="2:34" ht="15.75" customHeight="1" x14ac:dyDescent="0.2"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</row>
    <row r="643" spans="2:34" ht="15.75" customHeight="1" x14ac:dyDescent="0.2"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</row>
    <row r="644" spans="2:34" ht="15.75" customHeight="1" x14ac:dyDescent="0.2"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</row>
    <row r="645" spans="2:34" ht="15.75" customHeight="1" x14ac:dyDescent="0.2"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</row>
    <row r="646" spans="2:34" ht="15.75" customHeight="1" x14ac:dyDescent="0.2"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</row>
    <row r="647" spans="2:34" ht="15.75" customHeight="1" x14ac:dyDescent="0.2"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</row>
    <row r="648" spans="2:34" ht="15.75" customHeight="1" x14ac:dyDescent="0.2"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</row>
    <row r="649" spans="2:34" ht="15.75" customHeight="1" x14ac:dyDescent="0.2"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</row>
    <row r="650" spans="2:34" ht="15.75" customHeight="1" x14ac:dyDescent="0.2"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</row>
    <row r="651" spans="2:34" ht="15.75" customHeight="1" x14ac:dyDescent="0.2"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</row>
    <row r="652" spans="2:34" ht="15.75" customHeight="1" x14ac:dyDescent="0.2"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</row>
    <row r="653" spans="2:34" ht="15.75" customHeight="1" x14ac:dyDescent="0.2"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</row>
    <row r="654" spans="2:34" ht="15.75" customHeight="1" x14ac:dyDescent="0.2"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</row>
    <row r="655" spans="2:34" ht="15.75" customHeight="1" x14ac:dyDescent="0.2"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</row>
    <row r="656" spans="2:34" ht="15.75" customHeight="1" x14ac:dyDescent="0.2"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</row>
    <row r="657" spans="2:34" ht="15.75" customHeight="1" x14ac:dyDescent="0.2"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</row>
    <row r="658" spans="2:34" ht="15.75" customHeight="1" x14ac:dyDescent="0.2"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</row>
    <row r="659" spans="2:34" ht="15.75" customHeight="1" x14ac:dyDescent="0.2"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</row>
    <row r="660" spans="2:34" ht="15.75" customHeight="1" x14ac:dyDescent="0.2"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</row>
    <row r="661" spans="2:34" ht="15.75" customHeight="1" x14ac:dyDescent="0.2"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</row>
    <row r="662" spans="2:34" ht="15.75" customHeight="1" x14ac:dyDescent="0.2"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</row>
    <row r="663" spans="2:34" ht="15.75" customHeight="1" x14ac:dyDescent="0.2"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</row>
    <row r="664" spans="2:34" ht="15.75" customHeight="1" x14ac:dyDescent="0.2"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</row>
    <row r="665" spans="2:34" ht="15.75" customHeight="1" x14ac:dyDescent="0.2"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</row>
    <row r="666" spans="2:34" ht="15.75" customHeight="1" x14ac:dyDescent="0.2"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</row>
    <row r="667" spans="2:34" ht="15.75" customHeight="1" x14ac:dyDescent="0.2"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</row>
    <row r="668" spans="2:34" ht="15.75" customHeight="1" x14ac:dyDescent="0.2"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</row>
    <row r="669" spans="2:34" ht="15.75" customHeight="1" x14ac:dyDescent="0.2"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</row>
    <row r="670" spans="2:34" ht="15.75" customHeight="1" x14ac:dyDescent="0.2"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</row>
    <row r="671" spans="2:34" ht="15.75" customHeight="1" x14ac:dyDescent="0.2"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</row>
    <row r="672" spans="2:34" ht="15.75" customHeight="1" x14ac:dyDescent="0.2"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</row>
    <row r="673" spans="2:34" ht="15.75" customHeight="1" x14ac:dyDescent="0.2"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</row>
    <row r="674" spans="2:34" ht="15.75" customHeight="1" x14ac:dyDescent="0.2"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</row>
    <row r="675" spans="2:34" ht="15.75" customHeight="1" x14ac:dyDescent="0.2"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</row>
    <row r="676" spans="2:34" ht="15.75" customHeight="1" x14ac:dyDescent="0.2"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</row>
    <row r="677" spans="2:34" ht="15.75" customHeight="1" x14ac:dyDescent="0.2"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</row>
    <row r="678" spans="2:34" ht="15.75" customHeight="1" x14ac:dyDescent="0.2"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</row>
    <row r="679" spans="2:34" ht="15.75" customHeight="1" x14ac:dyDescent="0.2"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</row>
    <row r="680" spans="2:34" ht="15.75" customHeight="1" x14ac:dyDescent="0.2"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</row>
    <row r="681" spans="2:34" ht="15.75" customHeight="1" x14ac:dyDescent="0.2"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</row>
    <row r="682" spans="2:34" ht="15.75" customHeight="1" x14ac:dyDescent="0.2"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</row>
    <row r="683" spans="2:34" ht="15.75" customHeight="1" x14ac:dyDescent="0.2"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</row>
    <row r="684" spans="2:34" ht="15.75" customHeight="1" x14ac:dyDescent="0.2"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</row>
    <row r="685" spans="2:34" ht="15.75" customHeight="1" x14ac:dyDescent="0.2"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</row>
    <row r="686" spans="2:34" ht="15.75" customHeight="1" x14ac:dyDescent="0.2"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</row>
    <row r="687" spans="2:34" ht="15.75" customHeight="1" x14ac:dyDescent="0.2"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</row>
    <row r="688" spans="2:34" ht="15.75" customHeight="1" x14ac:dyDescent="0.2"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</row>
    <row r="689" spans="2:34" ht="15.75" customHeight="1" x14ac:dyDescent="0.2"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</row>
    <row r="690" spans="2:34" ht="15.75" customHeight="1" x14ac:dyDescent="0.2"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</row>
    <row r="691" spans="2:34" ht="15.75" customHeight="1" x14ac:dyDescent="0.2"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</row>
    <row r="692" spans="2:34" ht="15.75" customHeight="1" x14ac:dyDescent="0.2"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</row>
    <row r="693" spans="2:34" ht="15.75" customHeight="1" x14ac:dyDescent="0.2"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</row>
    <row r="694" spans="2:34" ht="15.75" customHeight="1" x14ac:dyDescent="0.2"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</row>
    <row r="695" spans="2:34" ht="15.75" customHeight="1" x14ac:dyDescent="0.2"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</row>
    <row r="696" spans="2:34" ht="15.75" customHeight="1" x14ac:dyDescent="0.2"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</row>
    <row r="697" spans="2:34" ht="15.75" customHeight="1" x14ac:dyDescent="0.2"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</row>
    <row r="698" spans="2:34" ht="15.75" customHeight="1" x14ac:dyDescent="0.2"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</row>
    <row r="699" spans="2:34" ht="15.75" customHeight="1" x14ac:dyDescent="0.2"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</row>
    <row r="700" spans="2:34" ht="15.75" customHeight="1" x14ac:dyDescent="0.2"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</row>
    <row r="701" spans="2:34" ht="15.75" customHeight="1" x14ac:dyDescent="0.2"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</row>
    <row r="702" spans="2:34" ht="15.75" customHeight="1" x14ac:dyDescent="0.2"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</row>
    <row r="703" spans="2:34" ht="15.75" customHeight="1" x14ac:dyDescent="0.2"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</row>
    <row r="704" spans="2:34" ht="15.75" customHeight="1" x14ac:dyDescent="0.2"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</row>
    <row r="705" spans="2:34" ht="15.75" customHeight="1" x14ac:dyDescent="0.2"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</row>
    <row r="706" spans="2:34" ht="15.75" customHeight="1" x14ac:dyDescent="0.2"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</row>
    <row r="707" spans="2:34" ht="15.75" customHeight="1" x14ac:dyDescent="0.2"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</row>
    <row r="708" spans="2:34" ht="15.75" customHeight="1" x14ac:dyDescent="0.2"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</row>
    <row r="709" spans="2:34" ht="15.75" customHeight="1" x14ac:dyDescent="0.2"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</row>
    <row r="710" spans="2:34" ht="15.75" customHeight="1" x14ac:dyDescent="0.2"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</row>
    <row r="711" spans="2:34" ht="15.75" customHeight="1" x14ac:dyDescent="0.2"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</row>
    <row r="712" spans="2:34" ht="15.75" customHeight="1" x14ac:dyDescent="0.2"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</row>
    <row r="713" spans="2:34" ht="15.75" customHeight="1" x14ac:dyDescent="0.2"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</row>
    <row r="714" spans="2:34" ht="15.75" customHeight="1" x14ac:dyDescent="0.2"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</row>
    <row r="715" spans="2:34" ht="15.75" customHeight="1" x14ac:dyDescent="0.2"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</row>
    <row r="716" spans="2:34" ht="15.75" customHeight="1" x14ac:dyDescent="0.2"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</row>
    <row r="717" spans="2:34" ht="15.75" customHeight="1" x14ac:dyDescent="0.2"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</row>
    <row r="718" spans="2:34" ht="15.75" customHeight="1" x14ac:dyDescent="0.2"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</row>
    <row r="719" spans="2:34" ht="15.75" customHeight="1" x14ac:dyDescent="0.2"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</row>
    <row r="720" spans="2:34" ht="15.75" customHeight="1" x14ac:dyDescent="0.2"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</row>
    <row r="721" spans="2:34" ht="15.75" customHeight="1" x14ac:dyDescent="0.2"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</row>
    <row r="722" spans="2:34" ht="15.75" customHeight="1" x14ac:dyDescent="0.2"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</row>
    <row r="723" spans="2:34" ht="15.75" customHeight="1" x14ac:dyDescent="0.2"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</row>
    <row r="724" spans="2:34" ht="15.75" customHeight="1" x14ac:dyDescent="0.2"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</row>
    <row r="725" spans="2:34" ht="15.75" customHeight="1" x14ac:dyDescent="0.2"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</row>
    <row r="726" spans="2:34" ht="15.75" customHeight="1" x14ac:dyDescent="0.2"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</row>
    <row r="727" spans="2:34" ht="15.75" customHeight="1" x14ac:dyDescent="0.2"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</row>
    <row r="728" spans="2:34" ht="15.75" customHeight="1" x14ac:dyDescent="0.2"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</row>
    <row r="729" spans="2:34" ht="15.75" customHeight="1" x14ac:dyDescent="0.2"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</row>
    <row r="730" spans="2:34" ht="15.75" customHeight="1" x14ac:dyDescent="0.2"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</row>
    <row r="731" spans="2:34" ht="15.75" customHeight="1" x14ac:dyDescent="0.2"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</row>
    <row r="732" spans="2:34" ht="15.75" customHeight="1" x14ac:dyDescent="0.2"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</row>
    <row r="733" spans="2:34" ht="15.75" customHeight="1" x14ac:dyDescent="0.2"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</row>
    <row r="734" spans="2:34" ht="15.75" customHeight="1" x14ac:dyDescent="0.2"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</row>
    <row r="735" spans="2:34" ht="15.75" customHeight="1" x14ac:dyDescent="0.2"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</row>
    <row r="736" spans="2:34" ht="15.75" customHeight="1" x14ac:dyDescent="0.2"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</row>
    <row r="737" spans="2:34" ht="15.75" customHeight="1" x14ac:dyDescent="0.2"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</row>
    <row r="738" spans="2:34" ht="15.75" customHeight="1" x14ac:dyDescent="0.2"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</row>
    <row r="739" spans="2:34" ht="15.75" customHeight="1" x14ac:dyDescent="0.2"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</row>
    <row r="740" spans="2:34" ht="15.75" customHeight="1" x14ac:dyDescent="0.2"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</row>
    <row r="741" spans="2:34" ht="15.75" customHeight="1" x14ac:dyDescent="0.2"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</row>
    <row r="742" spans="2:34" ht="15.75" customHeight="1" x14ac:dyDescent="0.2"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</row>
    <row r="743" spans="2:34" ht="15.75" customHeight="1" x14ac:dyDescent="0.2"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</row>
    <row r="744" spans="2:34" ht="15.75" customHeight="1" x14ac:dyDescent="0.2"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</row>
    <row r="745" spans="2:34" ht="15.75" customHeight="1" x14ac:dyDescent="0.2"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</row>
    <row r="746" spans="2:34" ht="15.75" customHeight="1" x14ac:dyDescent="0.2"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</row>
    <row r="747" spans="2:34" ht="15.75" customHeight="1" x14ac:dyDescent="0.2"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</row>
    <row r="748" spans="2:34" ht="15.75" customHeight="1" x14ac:dyDescent="0.2"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</row>
    <row r="749" spans="2:34" ht="15.75" customHeight="1" x14ac:dyDescent="0.2"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</row>
    <row r="750" spans="2:34" ht="15.75" customHeight="1" x14ac:dyDescent="0.2"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</row>
    <row r="751" spans="2:34" ht="15.75" customHeight="1" x14ac:dyDescent="0.2"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</row>
    <row r="752" spans="2:34" ht="15.75" customHeight="1" x14ac:dyDescent="0.2"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</row>
    <row r="753" spans="2:34" ht="15.75" customHeight="1" x14ac:dyDescent="0.2"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</row>
    <row r="754" spans="2:34" ht="15.75" customHeight="1" x14ac:dyDescent="0.2"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</row>
    <row r="755" spans="2:34" ht="15.75" customHeight="1" x14ac:dyDescent="0.2"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</row>
    <row r="756" spans="2:34" ht="15.75" customHeight="1" x14ac:dyDescent="0.2"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</row>
    <row r="757" spans="2:34" ht="15.75" customHeight="1" x14ac:dyDescent="0.2"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</row>
    <row r="758" spans="2:34" ht="15.75" customHeight="1" x14ac:dyDescent="0.2"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</row>
    <row r="759" spans="2:34" ht="15.75" customHeight="1" x14ac:dyDescent="0.2"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</row>
    <row r="760" spans="2:34" ht="15.75" customHeight="1" x14ac:dyDescent="0.2"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</row>
    <row r="761" spans="2:34" ht="15.75" customHeight="1" x14ac:dyDescent="0.2"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</row>
    <row r="762" spans="2:34" ht="15.75" customHeight="1" x14ac:dyDescent="0.2"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</row>
    <row r="763" spans="2:34" ht="15.75" customHeight="1" x14ac:dyDescent="0.2"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</row>
    <row r="764" spans="2:34" ht="15.75" customHeight="1" x14ac:dyDescent="0.2"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</row>
    <row r="765" spans="2:34" ht="15.75" customHeight="1" x14ac:dyDescent="0.2"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</row>
    <row r="766" spans="2:34" ht="15.75" customHeight="1" x14ac:dyDescent="0.2"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</row>
    <row r="767" spans="2:34" ht="15.75" customHeight="1" x14ac:dyDescent="0.2"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</row>
    <row r="768" spans="2:34" ht="15.75" customHeight="1" x14ac:dyDescent="0.2"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</row>
    <row r="769" spans="2:34" ht="15.75" customHeight="1" x14ac:dyDescent="0.2"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</row>
    <row r="770" spans="2:34" ht="15.75" customHeight="1" x14ac:dyDescent="0.2"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</row>
    <row r="771" spans="2:34" ht="15.75" customHeight="1" x14ac:dyDescent="0.2"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</row>
    <row r="772" spans="2:34" ht="15.75" customHeight="1" x14ac:dyDescent="0.2"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</row>
    <row r="773" spans="2:34" ht="15.75" customHeight="1" x14ac:dyDescent="0.2"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</row>
    <row r="774" spans="2:34" ht="15.75" customHeight="1" x14ac:dyDescent="0.2"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</row>
    <row r="775" spans="2:34" ht="15.75" customHeight="1" x14ac:dyDescent="0.2"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</row>
    <row r="776" spans="2:34" ht="15.75" customHeight="1" x14ac:dyDescent="0.2"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</row>
    <row r="777" spans="2:34" ht="15.75" customHeight="1" x14ac:dyDescent="0.2"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</row>
    <row r="778" spans="2:34" ht="15.75" customHeight="1" x14ac:dyDescent="0.2"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</row>
    <row r="779" spans="2:34" ht="15.75" customHeight="1" x14ac:dyDescent="0.2"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</row>
    <row r="780" spans="2:34" ht="15.75" customHeight="1" x14ac:dyDescent="0.2"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</row>
    <row r="781" spans="2:34" ht="15.75" customHeight="1" x14ac:dyDescent="0.2"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</row>
    <row r="782" spans="2:34" ht="15.75" customHeight="1" x14ac:dyDescent="0.2"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</row>
    <row r="783" spans="2:34" ht="15.75" customHeight="1" x14ac:dyDescent="0.2"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</row>
    <row r="784" spans="2:34" ht="15.75" customHeight="1" x14ac:dyDescent="0.2"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</row>
    <row r="785" spans="2:34" ht="15.75" customHeight="1" x14ac:dyDescent="0.2"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</row>
    <row r="786" spans="2:34" ht="15.75" customHeight="1" x14ac:dyDescent="0.2"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</row>
    <row r="787" spans="2:34" ht="15.75" customHeight="1" x14ac:dyDescent="0.2"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</row>
    <row r="788" spans="2:34" ht="15.75" customHeight="1" x14ac:dyDescent="0.2"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</row>
    <row r="789" spans="2:34" ht="15.75" customHeight="1" x14ac:dyDescent="0.2"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</row>
    <row r="790" spans="2:34" ht="15.75" customHeight="1" x14ac:dyDescent="0.2"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</row>
    <row r="791" spans="2:34" ht="15.75" customHeight="1" x14ac:dyDescent="0.2"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</row>
    <row r="792" spans="2:34" ht="15.75" customHeight="1" x14ac:dyDescent="0.2"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</row>
    <row r="793" spans="2:34" ht="15.75" customHeight="1" x14ac:dyDescent="0.2"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</row>
    <row r="794" spans="2:34" ht="15.75" customHeight="1" x14ac:dyDescent="0.2"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</row>
    <row r="795" spans="2:34" ht="15.75" customHeight="1" x14ac:dyDescent="0.2"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</row>
    <row r="796" spans="2:34" ht="15.75" customHeight="1" x14ac:dyDescent="0.2"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</row>
    <row r="797" spans="2:34" ht="15.75" customHeight="1" x14ac:dyDescent="0.2"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</row>
    <row r="798" spans="2:34" ht="15.75" customHeight="1" x14ac:dyDescent="0.2"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</row>
    <row r="799" spans="2:34" ht="15.75" customHeight="1" x14ac:dyDescent="0.2"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</row>
    <row r="800" spans="2:34" ht="15.75" customHeight="1" x14ac:dyDescent="0.2"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</row>
    <row r="801" spans="2:34" ht="15.75" customHeight="1" x14ac:dyDescent="0.2"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</row>
    <row r="802" spans="2:34" ht="15.75" customHeight="1" x14ac:dyDescent="0.2"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</row>
    <row r="803" spans="2:34" ht="15.75" customHeight="1" x14ac:dyDescent="0.2"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</row>
    <row r="804" spans="2:34" ht="15.75" customHeight="1" x14ac:dyDescent="0.2"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</row>
    <row r="805" spans="2:34" ht="15.75" customHeight="1" x14ac:dyDescent="0.2"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</row>
    <row r="806" spans="2:34" ht="15.75" customHeight="1" x14ac:dyDescent="0.2"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</row>
    <row r="807" spans="2:34" ht="15.75" customHeight="1" x14ac:dyDescent="0.2"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</row>
    <row r="808" spans="2:34" ht="15.75" customHeight="1" x14ac:dyDescent="0.2"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</row>
    <row r="809" spans="2:34" ht="15.75" customHeight="1" x14ac:dyDescent="0.2"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</row>
    <row r="810" spans="2:34" ht="15.75" customHeight="1" x14ac:dyDescent="0.2"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</row>
    <row r="811" spans="2:34" ht="15.75" customHeight="1" x14ac:dyDescent="0.2"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</row>
    <row r="812" spans="2:34" ht="15.75" customHeight="1" x14ac:dyDescent="0.2"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</row>
    <row r="813" spans="2:34" ht="15.75" customHeight="1" x14ac:dyDescent="0.2"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</row>
    <row r="814" spans="2:34" ht="15.75" customHeight="1" x14ac:dyDescent="0.2"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</row>
    <row r="815" spans="2:34" ht="15.75" customHeight="1" x14ac:dyDescent="0.2"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</row>
    <row r="816" spans="2:34" ht="15.75" customHeight="1" x14ac:dyDescent="0.2"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</row>
    <row r="817" spans="2:34" ht="15.75" customHeight="1" x14ac:dyDescent="0.2"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</row>
    <row r="818" spans="2:34" ht="15.75" customHeight="1" x14ac:dyDescent="0.2"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</row>
    <row r="819" spans="2:34" ht="15.75" customHeight="1" x14ac:dyDescent="0.2"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</row>
    <row r="820" spans="2:34" ht="15.75" customHeight="1" x14ac:dyDescent="0.2"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</row>
    <row r="821" spans="2:34" ht="15.75" customHeight="1" x14ac:dyDescent="0.2"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</row>
    <row r="822" spans="2:34" ht="15.75" customHeight="1" x14ac:dyDescent="0.2"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</row>
    <row r="823" spans="2:34" ht="15.75" customHeight="1" x14ac:dyDescent="0.2"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</row>
    <row r="824" spans="2:34" ht="15.75" customHeight="1" x14ac:dyDescent="0.2"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</row>
    <row r="825" spans="2:34" ht="15.75" customHeight="1" x14ac:dyDescent="0.2"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</row>
    <row r="826" spans="2:34" ht="15.75" customHeight="1" x14ac:dyDescent="0.2"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</row>
    <row r="827" spans="2:34" ht="15.75" customHeight="1" x14ac:dyDescent="0.2"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</row>
    <row r="828" spans="2:34" ht="15.75" customHeight="1" x14ac:dyDescent="0.2"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</row>
    <row r="829" spans="2:34" ht="15.75" customHeight="1" x14ac:dyDescent="0.2"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</row>
    <row r="830" spans="2:34" ht="15.75" customHeight="1" x14ac:dyDescent="0.2"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</row>
    <row r="831" spans="2:34" ht="15.75" customHeight="1" x14ac:dyDescent="0.2"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</row>
    <row r="832" spans="2:34" ht="15.75" customHeight="1" x14ac:dyDescent="0.2"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</row>
    <row r="833" spans="2:34" ht="15.75" customHeight="1" x14ac:dyDescent="0.2"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</row>
    <row r="834" spans="2:34" ht="15.75" customHeight="1" x14ac:dyDescent="0.2"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</row>
    <row r="835" spans="2:34" ht="15.75" customHeight="1" x14ac:dyDescent="0.2"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</row>
    <row r="836" spans="2:34" ht="15.75" customHeight="1" x14ac:dyDescent="0.2"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</row>
    <row r="837" spans="2:34" ht="15.75" customHeight="1" x14ac:dyDescent="0.2"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</row>
    <row r="838" spans="2:34" ht="15.75" customHeight="1" x14ac:dyDescent="0.2"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</row>
    <row r="839" spans="2:34" ht="15.75" customHeight="1" x14ac:dyDescent="0.2"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</row>
    <row r="840" spans="2:34" ht="15.75" customHeight="1" x14ac:dyDescent="0.2"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</row>
    <row r="841" spans="2:34" ht="15.75" customHeight="1" x14ac:dyDescent="0.2"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</row>
    <row r="842" spans="2:34" ht="15.75" customHeight="1" x14ac:dyDescent="0.2"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</row>
    <row r="843" spans="2:34" ht="15.75" customHeight="1" x14ac:dyDescent="0.2"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</row>
    <row r="844" spans="2:34" ht="15.75" customHeight="1" x14ac:dyDescent="0.2"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</row>
    <row r="845" spans="2:34" ht="15.75" customHeight="1" x14ac:dyDescent="0.2"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</row>
    <row r="846" spans="2:34" ht="15.75" customHeight="1" x14ac:dyDescent="0.2"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</row>
    <row r="847" spans="2:34" ht="15.75" customHeight="1" x14ac:dyDescent="0.2"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</row>
    <row r="848" spans="2:34" ht="15.75" customHeight="1" x14ac:dyDescent="0.2"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</row>
    <row r="849" spans="2:34" ht="15.75" customHeight="1" x14ac:dyDescent="0.2"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</row>
    <row r="850" spans="2:34" ht="15.75" customHeight="1" x14ac:dyDescent="0.2"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</row>
    <row r="851" spans="2:34" ht="15.75" customHeight="1" x14ac:dyDescent="0.2"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</row>
    <row r="852" spans="2:34" ht="15.75" customHeight="1" x14ac:dyDescent="0.2"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</row>
    <row r="853" spans="2:34" ht="15.75" customHeight="1" x14ac:dyDescent="0.2"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</row>
    <row r="854" spans="2:34" ht="15.75" customHeight="1" x14ac:dyDescent="0.2"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</row>
    <row r="855" spans="2:34" ht="15.75" customHeight="1" x14ac:dyDescent="0.2"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</row>
    <row r="856" spans="2:34" ht="15.75" customHeight="1" x14ac:dyDescent="0.2"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</row>
    <row r="857" spans="2:34" ht="15.75" customHeight="1" x14ac:dyDescent="0.2"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</row>
    <row r="858" spans="2:34" ht="15.75" customHeight="1" x14ac:dyDescent="0.2"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</row>
    <row r="859" spans="2:34" ht="15.75" customHeight="1" x14ac:dyDescent="0.2"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</row>
    <row r="860" spans="2:34" ht="15.75" customHeight="1" x14ac:dyDescent="0.2"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</row>
    <row r="861" spans="2:34" ht="15.75" customHeight="1" x14ac:dyDescent="0.2"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</row>
    <row r="862" spans="2:34" ht="15.75" customHeight="1" x14ac:dyDescent="0.2"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</row>
    <row r="863" spans="2:34" ht="15.75" customHeight="1" x14ac:dyDescent="0.2"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</row>
    <row r="864" spans="2:34" ht="15.75" customHeight="1" x14ac:dyDescent="0.2"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</row>
    <row r="865" spans="2:34" ht="15.75" customHeight="1" x14ac:dyDescent="0.2"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</row>
    <row r="866" spans="2:34" ht="15.75" customHeight="1" x14ac:dyDescent="0.2"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</row>
    <row r="867" spans="2:34" ht="15.75" customHeight="1" x14ac:dyDescent="0.2"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</row>
    <row r="868" spans="2:34" ht="15.75" customHeight="1" x14ac:dyDescent="0.2"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</row>
    <row r="869" spans="2:34" ht="15.75" customHeight="1" x14ac:dyDescent="0.2"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</row>
    <row r="870" spans="2:34" ht="15.75" customHeight="1" x14ac:dyDescent="0.2"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</row>
    <row r="871" spans="2:34" ht="15.75" customHeight="1" x14ac:dyDescent="0.2"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</row>
    <row r="872" spans="2:34" ht="15.75" customHeight="1" x14ac:dyDescent="0.2"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</row>
    <row r="873" spans="2:34" ht="15.75" customHeight="1" x14ac:dyDescent="0.2"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</row>
    <row r="874" spans="2:34" ht="15.75" customHeight="1" x14ac:dyDescent="0.2"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</row>
    <row r="875" spans="2:34" ht="15.75" customHeight="1" x14ac:dyDescent="0.2"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</row>
    <row r="876" spans="2:34" ht="15.75" customHeight="1" x14ac:dyDescent="0.2"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</row>
    <row r="877" spans="2:34" ht="15.75" customHeight="1" x14ac:dyDescent="0.2"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</row>
    <row r="878" spans="2:34" ht="15.75" customHeight="1" x14ac:dyDescent="0.2"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</row>
    <row r="879" spans="2:34" ht="15.75" customHeight="1" x14ac:dyDescent="0.2"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</row>
    <row r="880" spans="2:34" ht="15.75" customHeight="1" x14ac:dyDescent="0.2"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</row>
    <row r="881" spans="2:34" ht="15.75" customHeight="1" x14ac:dyDescent="0.2"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</row>
    <row r="882" spans="2:34" ht="15.75" customHeight="1" x14ac:dyDescent="0.2"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</row>
    <row r="883" spans="2:34" ht="15.75" customHeight="1" x14ac:dyDescent="0.2"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</row>
    <row r="884" spans="2:34" ht="15.75" customHeight="1" x14ac:dyDescent="0.2"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</row>
    <row r="885" spans="2:34" ht="15.75" customHeight="1" x14ac:dyDescent="0.2"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</row>
    <row r="886" spans="2:34" ht="15.75" customHeight="1" x14ac:dyDescent="0.2"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</row>
    <row r="887" spans="2:34" ht="15.75" customHeight="1" x14ac:dyDescent="0.2"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</row>
    <row r="888" spans="2:34" ht="15.75" customHeight="1" x14ac:dyDescent="0.2"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</row>
    <row r="889" spans="2:34" ht="15.75" customHeight="1" x14ac:dyDescent="0.2"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</row>
    <row r="890" spans="2:34" ht="15.75" customHeight="1" x14ac:dyDescent="0.2"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</row>
    <row r="891" spans="2:34" ht="15.75" customHeight="1" x14ac:dyDescent="0.2"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</row>
    <row r="892" spans="2:34" ht="15.75" customHeight="1" x14ac:dyDescent="0.2"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</row>
    <row r="893" spans="2:34" ht="15.75" customHeight="1" x14ac:dyDescent="0.2"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</row>
    <row r="894" spans="2:34" ht="15.75" customHeight="1" x14ac:dyDescent="0.2"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</row>
    <row r="895" spans="2:34" ht="15.75" customHeight="1" x14ac:dyDescent="0.2"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</row>
    <row r="896" spans="2:34" ht="15.75" customHeight="1" x14ac:dyDescent="0.2"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</row>
    <row r="897" spans="2:34" ht="15.75" customHeight="1" x14ac:dyDescent="0.2"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</row>
    <row r="898" spans="2:34" ht="15.75" customHeight="1" x14ac:dyDescent="0.2"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</row>
    <row r="899" spans="2:34" ht="15.75" customHeight="1" x14ac:dyDescent="0.2"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</row>
    <row r="900" spans="2:34" ht="15.75" customHeight="1" x14ac:dyDescent="0.2"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</row>
    <row r="901" spans="2:34" ht="15.75" customHeight="1" x14ac:dyDescent="0.2"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</row>
    <row r="902" spans="2:34" ht="15.75" customHeight="1" x14ac:dyDescent="0.2"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</row>
    <row r="903" spans="2:34" ht="15.75" customHeight="1" x14ac:dyDescent="0.2"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</row>
    <row r="904" spans="2:34" ht="15.75" customHeight="1" x14ac:dyDescent="0.2"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</row>
    <row r="905" spans="2:34" ht="15.75" customHeight="1" x14ac:dyDescent="0.2"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</row>
    <row r="906" spans="2:34" ht="15.75" customHeight="1" x14ac:dyDescent="0.2"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</row>
    <row r="907" spans="2:34" ht="15.75" customHeight="1" x14ac:dyDescent="0.2"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</row>
    <row r="908" spans="2:34" ht="15.75" customHeight="1" x14ac:dyDescent="0.2"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</row>
    <row r="909" spans="2:34" ht="15.75" customHeight="1" x14ac:dyDescent="0.2"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</row>
    <row r="910" spans="2:34" ht="15.75" customHeight="1" x14ac:dyDescent="0.2"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</row>
    <row r="911" spans="2:34" ht="15.75" customHeight="1" x14ac:dyDescent="0.2"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</row>
    <row r="912" spans="2:34" ht="15.75" customHeight="1" x14ac:dyDescent="0.2"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</row>
    <row r="913" spans="2:34" ht="15.75" customHeight="1" x14ac:dyDescent="0.2"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</row>
    <row r="914" spans="2:34" ht="15.75" customHeight="1" x14ac:dyDescent="0.2"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</row>
    <row r="915" spans="2:34" ht="15.75" customHeight="1" x14ac:dyDescent="0.2"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</row>
    <row r="916" spans="2:34" ht="15.75" customHeight="1" x14ac:dyDescent="0.2"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</row>
    <row r="917" spans="2:34" ht="15.75" customHeight="1" x14ac:dyDescent="0.2"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</row>
    <row r="918" spans="2:34" ht="15.75" customHeight="1" x14ac:dyDescent="0.2"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</row>
    <row r="919" spans="2:34" ht="15.75" customHeight="1" x14ac:dyDescent="0.2"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</row>
    <row r="920" spans="2:34" ht="15.75" customHeight="1" x14ac:dyDescent="0.2"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</row>
    <row r="921" spans="2:34" ht="15.75" customHeight="1" x14ac:dyDescent="0.2"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</row>
    <row r="922" spans="2:34" ht="15.75" customHeight="1" x14ac:dyDescent="0.2"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</row>
    <row r="923" spans="2:34" ht="15.75" customHeight="1" x14ac:dyDescent="0.2"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</row>
    <row r="924" spans="2:34" ht="15.75" customHeight="1" x14ac:dyDescent="0.2"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</row>
    <row r="925" spans="2:34" ht="15.75" customHeight="1" x14ac:dyDescent="0.2"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</row>
    <row r="926" spans="2:34" ht="15.75" customHeight="1" x14ac:dyDescent="0.2"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</row>
    <row r="927" spans="2:34" ht="15.75" customHeight="1" x14ac:dyDescent="0.2"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</row>
    <row r="928" spans="2:34" ht="15.75" customHeight="1" x14ac:dyDescent="0.2"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</row>
    <row r="929" spans="2:34" ht="15.75" customHeight="1" x14ac:dyDescent="0.2"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</row>
    <row r="930" spans="2:34" ht="15.75" customHeight="1" x14ac:dyDescent="0.2"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</row>
    <row r="931" spans="2:34" ht="15.75" customHeight="1" x14ac:dyDescent="0.2"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</row>
    <row r="932" spans="2:34" ht="15.75" customHeight="1" x14ac:dyDescent="0.2"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</row>
    <row r="933" spans="2:34" ht="15.75" customHeight="1" x14ac:dyDescent="0.2"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</row>
    <row r="934" spans="2:34" ht="15.75" customHeight="1" x14ac:dyDescent="0.2"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</row>
    <row r="935" spans="2:34" ht="15.75" customHeight="1" x14ac:dyDescent="0.2"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</row>
    <row r="936" spans="2:34" ht="15.75" customHeight="1" x14ac:dyDescent="0.2"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</row>
    <row r="937" spans="2:34" ht="15.75" customHeight="1" x14ac:dyDescent="0.2"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</row>
    <row r="938" spans="2:34" ht="15.75" customHeight="1" x14ac:dyDescent="0.2"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</row>
    <row r="939" spans="2:34" ht="15.75" customHeight="1" x14ac:dyDescent="0.2"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</row>
    <row r="940" spans="2:34" ht="15.75" customHeight="1" x14ac:dyDescent="0.2"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</row>
    <row r="941" spans="2:34" ht="15.75" customHeight="1" x14ac:dyDescent="0.2"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</row>
    <row r="942" spans="2:34" ht="15.75" customHeight="1" x14ac:dyDescent="0.2"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</row>
    <row r="943" spans="2:34" ht="15.75" customHeight="1" x14ac:dyDescent="0.2"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</row>
    <row r="944" spans="2:34" ht="15.75" customHeight="1" x14ac:dyDescent="0.2"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</row>
    <row r="945" spans="2:34" ht="15.75" customHeight="1" x14ac:dyDescent="0.2"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</row>
    <row r="946" spans="2:34" ht="15.75" customHeight="1" x14ac:dyDescent="0.2"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</row>
    <row r="947" spans="2:34" ht="15.75" customHeight="1" x14ac:dyDescent="0.2"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</row>
    <row r="948" spans="2:34" ht="15.75" customHeight="1" x14ac:dyDescent="0.2"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</row>
    <row r="949" spans="2:34" ht="15.75" customHeight="1" x14ac:dyDescent="0.2"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</row>
    <row r="950" spans="2:34" ht="15.75" customHeight="1" x14ac:dyDescent="0.2"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</row>
    <row r="951" spans="2:34" ht="15.75" customHeight="1" x14ac:dyDescent="0.2"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</row>
    <row r="952" spans="2:34" ht="15.75" customHeight="1" x14ac:dyDescent="0.2"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</row>
    <row r="953" spans="2:34" ht="15.75" customHeight="1" x14ac:dyDescent="0.2"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</row>
    <row r="954" spans="2:34" ht="15.75" customHeight="1" x14ac:dyDescent="0.2"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</row>
    <row r="955" spans="2:34" ht="15.75" customHeight="1" x14ac:dyDescent="0.2"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</row>
    <row r="956" spans="2:34" ht="15.75" customHeight="1" x14ac:dyDescent="0.2"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</row>
    <row r="957" spans="2:34" ht="15.75" customHeight="1" x14ac:dyDescent="0.2"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</row>
    <row r="958" spans="2:34" ht="15.75" customHeight="1" x14ac:dyDescent="0.2"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</row>
    <row r="959" spans="2:34" ht="15.75" customHeight="1" x14ac:dyDescent="0.2"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</row>
    <row r="960" spans="2:34" ht="15.75" customHeight="1" x14ac:dyDescent="0.2"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</row>
    <row r="961" spans="2:34" ht="15.75" customHeight="1" x14ac:dyDescent="0.2"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</row>
    <row r="962" spans="2:34" ht="15.75" customHeight="1" x14ac:dyDescent="0.2"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</row>
    <row r="963" spans="2:34" ht="15.75" customHeight="1" x14ac:dyDescent="0.2"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</row>
    <row r="964" spans="2:34" ht="15.75" customHeight="1" x14ac:dyDescent="0.2"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</row>
    <row r="965" spans="2:34" ht="15.75" customHeight="1" x14ac:dyDescent="0.2"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</row>
    <row r="966" spans="2:34" ht="15.75" customHeight="1" x14ac:dyDescent="0.2"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</row>
    <row r="967" spans="2:34" ht="15.75" customHeight="1" x14ac:dyDescent="0.2"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</row>
    <row r="968" spans="2:34" ht="15.75" customHeight="1" x14ac:dyDescent="0.2"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</row>
    <row r="969" spans="2:34" ht="15.75" customHeight="1" x14ac:dyDescent="0.2"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</row>
    <row r="970" spans="2:34" ht="15.75" customHeight="1" x14ac:dyDescent="0.2"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</row>
    <row r="971" spans="2:34" ht="15.75" customHeight="1" x14ac:dyDescent="0.2"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</row>
    <row r="972" spans="2:34" ht="15.75" customHeight="1" x14ac:dyDescent="0.2"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</row>
    <row r="973" spans="2:34" ht="15.75" customHeight="1" x14ac:dyDescent="0.2"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</row>
    <row r="974" spans="2:34" ht="15.75" customHeight="1" x14ac:dyDescent="0.2"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</row>
    <row r="975" spans="2:34" ht="15.75" customHeight="1" x14ac:dyDescent="0.2"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</row>
    <row r="976" spans="2:34" ht="15.75" customHeight="1" x14ac:dyDescent="0.2"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</row>
    <row r="977" spans="2:34" ht="15.75" customHeight="1" x14ac:dyDescent="0.2"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</row>
    <row r="978" spans="2:34" ht="15.75" customHeight="1" x14ac:dyDescent="0.2"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</row>
    <row r="979" spans="2:34" ht="15.75" customHeight="1" x14ac:dyDescent="0.2"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</row>
    <row r="980" spans="2:34" ht="15.75" customHeight="1" x14ac:dyDescent="0.2"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</row>
    <row r="981" spans="2:34" ht="15.75" customHeight="1" x14ac:dyDescent="0.2"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</row>
    <row r="982" spans="2:34" ht="15.75" customHeight="1" x14ac:dyDescent="0.2"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</row>
    <row r="983" spans="2:34" ht="15.75" customHeight="1" x14ac:dyDescent="0.2"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</row>
    <row r="984" spans="2:34" ht="15.75" customHeight="1" x14ac:dyDescent="0.2"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</row>
    <row r="985" spans="2:34" ht="15.75" customHeight="1" x14ac:dyDescent="0.2"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</row>
    <row r="986" spans="2:34" ht="15.75" customHeight="1" x14ac:dyDescent="0.2"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</row>
    <row r="987" spans="2:34" ht="15.75" customHeight="1" x14ac:dyDescent="0.2"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</row>
    <row r="988" spans="2:34" ht="15.75" customHeight="1" x14ac:dyDescent="0.2"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</row>
    <row r="989" spans="2:34" ht="15.75" customHeight="1" x14ac:dyDescent="0.2"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</row>
    <row r="990" spans="2:34" ht="15.75" customHeight="1" x14ac:dyDescent="0.2"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</row>
    <row r="991" spans="2:34" ht="15.75" customHeight="1" x14ac:dyDescent="0.2"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</row>
    <row r="992" spans="2:34" ht="15.75" customHeight="1" x14ac:dyDescent="0.2"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</row>
    <row r="993" spans="2:34" ht="15.75" customHeight="1" x14ac:dyDescent="0.2"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</row>
    <row r="994" spans="2:34" ht="15.75" customHeight="1" x14ac:dyDescent="0.2"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</row>
    <row r="995" spans="2:34" ht="15.75" customHeight="1" x14ac:dyDescent="0.2"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</row>
  </sheetData>
  <mergeCells count="25">
    <mergeCell ref="B40:F40"/>
    <mergeCell ref="B46:C46"/>
    <mergeCell ref="B52:E52"/>
    <mergeCell ref="B58:F58"/>
    <mergeCell ref="B13:H13"/>
    <mergeCell ref="B15:M15"/>
    <mergeCell ref="B17:M17"/>
    <mergeCell ref="C18:E18"/>
    <mergeCell ref="H18:L18"/>
    <mergeCell ref="B47:P50"/>
    <mergeCell ref="B53:P56"/>
    <mergeCell ref="E94:F94"/>
    <mergeCell ref="C97:F97"/>
    <mergeCell ref="K94:L94"/>
    <mergeCell ref="J97:L97"/>
    <mergeCell ref="B41:P44"/>
    <mergeCell ref="B85:G85"/>
    <mergeCell ref="B86:Q89"/>
    <mergeCell ref="B59:P62"/>
    <mergeCell ref="B65:P68"/>
    <mergeCell ref="B71:P74"/>
    <mergeCell ref="B79:G79"/>
    <mergeCell ref="B80:Q83"/>
    <mergeCell ref="B70:F70"/>
    <mergeCell ref="B64:F64"/>
  </mergeCells>
  <pageMargins left="0.25" right="0.25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000"/>
  <sheetViews>
    <sheetView showGridLines="0" topLeftCell="O7" workbookViewId="0">
      <selection activeCell="P30" sqref="P30"/>
    </sheetView>
  </sheetViews>
  <sheetFormatPr baseColWidth="10" defaultColWidth="14.5" defaultRowHeight="15" customHeight="1" x14ac:dyDescent="0.2"/>
  <cols>
    <col min="1" max="1" width="10.1640625" customWidth="1"/>
    <col min="2" max="2" width="38.5" customWidth="1"/>
    <col min="3" max="5" width="24.5" customWidth="1"/>
    <col min="6" max="6" width="23" customWidth="1"/>
    <col min="7" max="7" width="21.83203125" customWidth="1"/>
    <col min="8" max="8" width="32.83203125" customWidth="1"/>
    <col min="9" max="10" width="24.5" customWidth="1"/>
    <col min="11" max="12" width="28.6640625" customWidth="1"/>
    <col min="13" max="13" width="25.33203125" customWidth="1"/>
    <col min="14" max="14" width="25" customWidth="1"/>
    <col min="15" max="15" width="27.5" customWidth="1"/>
    <col min="16" max="16" width="24.5" customWidth="1"/>
    <col min="17" max="35" width="10.6640625" customWidth="1"/>
  </cols>
  <sheetData>
    <row r="1" spans="1:35" ht="24.75" customHeight="1" x14ac:dyDescent="0.2"/>
    <row r="2" spans="1:35" ht="15" customHeight="1" x14ac:dyDescent="0.2">
      <c r="B2" s="53" t="s">
        <v>38</v>
      </c>
      <c r="C2" s="54">
        <f>'Investissements totaux'!C10</f>
        <v>0</v>
      </c>
      <c r="D2" s="54"/>
    </row>
    <row r="4" spans="1:35" ht="15" customHeight="1" x14ac:dyDescent="0.2">
      <c r="B4" s="53" t="s">
        <v>39</v>
      </c>
      <c r="C4" s="54">
        <f>'Investissements totaux'!C12</f>
        <v>0</v>
      </c>
      <c r="D4" s="54"/>
    </row>
    <row r="10" spans="1:35" ht="25.5" customHeight="1" x14ac:dyDescent="0.2"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3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ht="25.5" customHeight="1" x14ac:dyDescent="0.2">
      <c r="B11" s="5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3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ht="25.5" customHeight="1" x14ac:dyDescent="0.2">
      <c r="B12" s="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ht="12.75" customHeight="1" x14ac:dyDescent="0.2">
      <c r="B13" s="116"/>
      <c r="C13" s="102"/>
      <c r="D13" s="102"/>
      <c r="E13" s="102"/>
      <c r="F13" s="102"/>
      <c r="G13" s="102"/>
      <c r="H13" s="102"/>
      <c r="I13" s="102"/>
      <c r="K13" s="2"/>
      <c r="L13" s="2"/>
      <c r="M13" s="2"/>
      <c r="N13" s="2"/>
      <c r="O13" s="3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ht="19.5" customHeight="1" x14ac:dyDescent="0.2"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3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</row>
    <row r="15" spans="1:35" ht="19.5" customHeight="1" x14ac:dyDescent="0.2">
      <c r="A15" s="27"/>
      <c r="B15" s="117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3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6" spans="1:35" ht="19.5" customHeight="1" x14ac:dyDescent="0.25">
      <c r="B16" s="11" t="s">
        <v>68</v>
      </c>
      <c r="O16" s="3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37" ht="19.5" customHeight="1" thickBot="1" x14ac:dyDescent="0.25">
      <c r="A17" s="27"/>
      <c r="B17" s="118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3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7" ht="19.5" customHeight="1" thickBot="1" x14ac:dyDescent="0.25">
      <c r="B18" s="28"/>
      <c r="C18" s="123" t="s">
        <v>41</v>
      </c>
      <c r="D18" s="123"/>
      <c r="E18" s="124"/>
      <c r="F18" s="124"/>
      <c r="G18" s="41" t="s">
        <v>42</v>
      </c>
      <c r="H18" s="70"/>
      <c r="I18" s="122" t="s">
        <v>69</v>
      </c>
      <c r="J18" s="122"/>
      <c r="K18" s="125"/>
      <c r="L18" s="125"/>
      <c r="M18" s="125"/>
      <c r="N18" s="29"/>
      <c r="O18" s="3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7" ht="49.5" customHeight="1" thickBot="1" x14ac:dyDescent="0.3">
      <c r="B19" s="57" t="s">
        <v>44</v>
      </c>
      <c r="C19" s="31" t="s">
        <v>70</v>
      </c>
      <c r="D19" s="31" t="s">
        <v>46</v>
      </c>
      <c r="E19" s="31" t="s">
        <v>92</v>
      </c>
      <c r="F19" s="31" t="s">
        <v>93</v>
      </c>
      <c r="G19" s="31" t="s">
        <v>47</v>
      </c>
      <c r="H19" s="39" t="s">
        <v>48</v>
      </c>
      <c r="I19" s="31" t="s">
        <v>71</v>
      </c>
      <c r="J19" s="31" t="s">
        <v>72</v>
      </c>
      <c r="K19" s="31" t="s">
        <v>46</v>
      </c>
      <c r="L19" s="31" t="s">
        <v>51</v>
      </c>
      <c r="M19" s="31" t="s">
        <v>52</v>
      </c>
      <c r="N19" s="31" t="s">
        <v>73</v>
      </c>
      <c r="O19" s="31" t="s">
        <v>74</v>
      </c>
      <c r="P19" s="31" t="s">
        <v>91</v>
      </c>
      <c r="Q19" s="4"/>
      <c r="R19" s="11" t="s">
        <v>9</v>
      </c>
      <c r="S19" s="12"/>
      <c r="T19" s="12"/>
      <c r="U19" s="13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 ht="19.5" customHeight="1" thickBot="1" x14ac:dyDescent="0.3">
      <c r="B20" s="67" t="s">
        <v>15</v>
      </c>
      <c r="C20" s="60">
        <f>'Investissements totaux'!E31</f>
        <v>0</v>
      </c>
      <c r="D20" s="60">
        <f>'Investissements totaux'!F31</f>
        <v>0</v>
      </c>
      <c r="E20" s="60">
        <f>'An 1'!M20</f>
        <v>0</v>
      </c>
      <c r="F20" s="60">
        <f>'An 1'!N20</f>
        <v>0</v>
      </c>
      <c r="G20" s="68"/>
      <c r="H20" s="68"/>
      <c r="I20" s="60">
        <f t="shared" ref="I20:I33" si="0">SUM(C20:H20)</f>
        <v>0</v>
      </c>
      <c r="J20" s="62"/>
      <c r="K20" s="62"/>
      <c r="L20" s="62"/>
      <c r="M20" s="62"/>
      <c r="N20" s="62">
        <f t="shared" ref="N20:N33" si="1">SUM(J20:M20)</f>
        <v>0</v>
      </c>
      <c r="O20" s="60">
        <f>(C20+E20)-J20</f>
        <v>0</v>
      </c>
      <c r="P20" s="60">
        <f>(D20+F20)-K20</f>
        <v>0</v>
      </c>
      <c r="Q20" s="13"/>
      <c r="R20" s="14" t="s">
        <v>11</v>
      </c>
      <c r="S20" s="15"/>
      <c r="T20" s="15"/>
      <c r="U20" s="4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</row>
    <row r="21" spans="1:37" ht="19.5" customHeight="1" thickBot="1" x14ac:dyDescent="0.3">
      <c r="B21" s="32" t="s">
        <v>17</v>
      </c>
      <c r="C21" s="60">
        <f>'Investissements totaux'!E32</f>
        <v>0</v>
      </c>
      <c r="D21" s="60">
        <f>'Investissements totaux'!F32</f>
        <v>0</v>
      </c>
      <c r="E21" s="60">
        <f>'An 1'!M21</f>
        <v>0</v>
      </c>
      <c r="F21" s="60">
        <f>'An 1'!N21</f>
        <v>0</v>
      </c>
      <c r="G21" s="33"/>
      <c r="H21" s="33"/>
      <c r="I21" s="60">
        <f t="shared" si="0"/>
        <v>0</v>
      </c>
      <c r="J21" s="62"/>
      <c r="K21" s="62"/>
      <c r="L21" s="62"/>
      <c r="M21" s="62"/>
      <c r="N21" s="62">
        <f t="shared" si="1"/>
        <v>0</v>
      </c>
      <c r="O21" s="60">
        <f t="shared" ref="O21:O33" si="2">(C21+E21)-J21</f>
        <v>0</v>
      </c>
      <c r="P21" s="60">
        <f t="shared" ref="P21:P33" si="3">(D21+F21)-K21</f>
        <v>0</v>
      </c>
      <c r="Q21" s="4"/>
      <c r="R21" s="14" t="s">
        <v>14</v>
      </c>
      <c r="S21" s="15"/>
      <c r="T21" s="15"/>
      <c r="U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 ht="19.5" customHeight="1" thickBot="1" x14ac:dyDescent="0.3">
      <c r="B22" s="32" t="s">
        <v>19</v>
      </c>
      <c r="C22" s="60">
        <f>'Investissements totaux'!E33</f>
        <v>0</v>
      </c>
      <c r="D22" s="60">
        <f>'Investissements totaux'!F33</f>
        <v>0</v>
      </c>
      <c r="E22" s="60">
        <f>'An 1'!M22</f>
        <v>0</v>
      </c>
      <c r="F22" s="60">
        <f>'An 1'!N22</f>
        <v>0</v>
      </c>
      <c r="G22" s="33"/>
      <c r="H22" s="33"/>
      <c r="I22" s="60">
        <f t="shared" si="0"/>
        <v>0</v>
      </c>
      <c r="J22" s="62"/>
      <c r="K22" s="62"/>
      <c r="L22" s="62"/>
      <c r="M22" s="62"/>
      <c r="N22" s="62">
        <f t="shared" si="1"/>
        <v>0</v>
      </c>
      <c r="O22" s="60">
        <f t="shared" si="2"/>
        <v>0</v>
      </c>
      <c r="P22" s="60">
        <f t="shared" si="3"/>
        <v>0</v>
      </c>
      <c r="Q22" s="4"/>
      <c r="R22" s="14" t="s">
        <v>16</v>
      </c>
      <c r="S22" s="15"/>
      <c r="T22" s="15"/>
      <c r="U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ht="19.5" customHeight="1" thickBot="1" x14ac:dyDescent="0.3">
      <c r="B23" s="32" t="s">
        <v>55</v>
      </c>
      <c r="C23" s="60">
        <f>'Investissements totaux'!E34</f>
        <v>0</v>
      </c>
      <c r="D23" s="60">
        <f>'Investissements totaux'!F34</f>
        <v>0</v>
      </c>
      <c r="E23" s="60">
        <f>'An 1'!M23</f>
        <v>0</v>
      </c>
      <c r="F23" s="60">
        <f>'An 1'!N23</f>
        <v>0</v>
      </c>
      <c r="G23" s="33"/>
      <c r="H23" s="33"/>
      <c r="I23" s="60">
        <f t="shared" si="0"/>
        <v>0</v>
      </c>
      <c r="J23" s="62"/>
      <c r="K23" s="62"/>
      <c r="L23" s="62"/>
      <c r="M23" s="62"/>
      <c r="N23" s="62">
        <f t="shared" si="1"/>
        <v>0</v>
      </c>
      <c r="O23" s="60">
        <f t="shared" si="2"/>
        <v>0</v>
      </c>
      <c r="P23" s="60">
        <f t="shared" si="3"/>
        <v>0</v>
      </c>
      <c r="Q23" s="4"/>
      <c r="R23" s="14" t="s">
        <v>18</v>
      </c>
      <c r="S23" s="12"/>
      <c r="T23" s="12"/>
      <c r="U23" s="13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7" ht="19.5" customHeight="1" thickBot="1" x14ac:dyDescent="0.3">
      <c r="B24" s="67" t="s">
        <v>22</v>
      </c>
      <c r="C24" s="60">
        <f>'Investissements totaux'!E35</f>
        <v>0</v>
      </c>
      <c r="D24" s="60">
        <f>'Investissements totaux'!F35</f>
        <v>0</v>
      </c>
      <c r="E24" s="60">
        <f>'An 1'!M24</f>
        <v>0</v>
      </c>
      <c r="F24" s="60">
        <f>'An 1'!N24</f>
        <v>0</v>
      </c>
      <c r="G24" s="68"/>
      <c r="H24" s="68"/>
      <c r="I24" s="60">
        <f t="shared" si="0"/>
        <v>0</v>
      </c>
      <c r="J24" s="62"/>
      <c r="K24" s="62"/>
      <c r="L24" s="62"/>
      <c r="M24" s="62"/>
      <c r="N24" s="62">
        <f t="shared" si="1"/>
        <v>0</v>
      </c>
      <c r="O24" s="60">
        <f t="shared" si="2"/>
        <v>0</v>
      </c>
      <c r="P24" s="60">
        <f t="shared" si="3"/>
        <v>0</v>
      </c>
      <c r="Q24" s="13"/>
      <c r="R24" s="15"/>
      <c r="S24" s="12"/>
      <c r="T24" s="12"/>
      <c r="U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</row>
    <row r="25" spans="1:37" ht="19.5" customHeight="1" thickBot="1" x14ac:dyDescent="0.3">
      <c r="B25" s="67" t="s">
        <v>23</v>
      </c>
      <c r="C25" s="60">
        <f>'Investissements totaux'!E36</f>
        <v>0</v>
      </c>
      <c r="D25" s="60">
        <f>'Investissements totaux'!F36</f>
        <v>0</v>
      </c>
      <c r="E25" s="60">
        <f>'An 1'!M25</f>
        <v>0</v>
      </c>
      <c r="F25" s="60">
        <f>'An 1'!N25</f>
        <v>0</v>
      </c>
      <c r="G25" s="68"/>
      <c r="H25" s="68"/>
      <c r="I25" s="60">
        <f t="shared" si="0"/>
        <v>0</v>
      </c>
      <c r="J25" s="62"/>
      <c r="K25" s="62"/>
      <c r="L25" s="62"/>
      <c r="M25" s="62"/>
      <c r="N25" s="62">
        <f t="shared" si="1"/>
        <v>0</v>
      </c>
      <c r="O25" s="60">
        <f t="shared" si="2"/>
        <v>0</v>
      </c>
      <c r="P25" s="60">
        <f t="shared" si="3"/>
        <v>0</v>
      </c>
      <c r="Q25" s="13"/>
      <c r="R25" s="15" t="s">
        <v>21</v>
      </c>
      <c r="S25" s="12"/>
      <c r="T25" s="12"/>
      <c r="U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</row>
    <row r="26" spans="1:37" ht="19.5" customHeight="1" thickBot="1" x14ac:dyDescent="0.3">
      <c r="B26" s="34" t="s">
        <v>56</v>
      </c>
      <c r="C26" s="60">
        <f>'Investissements totaux'!E37</f>
        <v>0</v>
      </c>
      <c r="D26" s="60">
        <f>'Investissements totaux'!F37</f>
        <v>0</v>
      </c>
      <c r="E26" s="60">
        <f>'An 1'!M26</f>
        <v>0</v>
      </c>
      <c r="F26" s="60">
        <f>'An 1'!N26</f>
        <v>0</v>
      </c>
      <c r="G26" s="68"/>
      <c r="H26" s="68"/>
      <c r="I26" s="60">
        <f t="shared" si="0"/>
        <v>0</v>
      </c>
      <c r="J26" s="62"/>
      <c r="K26" s="62"/>
      <c r="L26" s="62"/>
      <c r="M26" s="62"/>
      <c r="N26" s="62">
        <f t="shared" si="1"/>
        <v>0</v>
      </c>
      <c r="O26" s="60">
        <f>(C26+E26)-J26</f>
        <v>0</v>
      </c>
      <c r="P26" s="60">
        <f t="shared" si="3"/>
        <v>0</v>
      </c>
      <c r="Q26" s="13"/>
      <c r="R26" s="12"/>
      <c r="S26" s="15"/>
      <c r="T26" s="15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</row>
    <row r="27" spans="1:37" ht="19.5" customHeight="1" thickBot="1" x14ac:dyDescent="0.3">
      <c r="B27" s="35" t="s">
        <v>26</v>
      </c>
      <c r="C27" s="60">
        <f>'Investissements totaux'!E38</f>
        <v>0</v>
      </c>
      <c r="D27" s="60">
        <f>'Investissements totaux'!F38</f>
        <v>0</v>
      </c>
      <c r="E27" s="60">
        <f>'An 1'!M27</f>
        <v>0</v>
      </c>
      <c r="F27" s="60">
        <f>'An 1'!N27</f>
        <v>0</v>
      </c>
      <c r="G27" s="68"/>
      <c r="H27" s="68"/>
      <c r="I27" s="60">
        <f t="shared" si="0"/>
        <v>0</v>
      </c>
      <c r="J27" s="62"/>
      <c r="K27" s="62"/>
      <c r="L27" s="62"/>
      <c r="M27" s="62"/>
      <c r="N27" s="62">
        <f t="shared" si="1"/>
        <v>0</v>
      </c>
      <c r="O27" s="60">
        <f t="shared" si="2"/>
        <v>0</v>
      </c>
      <c r="P27" s="60">
        <f t="shared" si="3"/>
        <v>0</v>
      </c>
      <c r="Q27" s="13"/>
      <c r="R27" s="12"/>
      <c r="S27" s="12"/>
      <c r="T27" s="12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</row>
    <row r="28" spans="1:37" ht="19.5" customHeight="1" thickBot="1" x14ac:dyDescent="0.3">
      <c r="B28" s="35" t="s">
        <v>27</v>
      </c>
      <c r="C28" s="60">
        <f>'Investissements totaux'!E39</f>
        <v>0</v>
      </c>
      <c r="D28" s="60">
        <f>'Investissements totaux'!F39</f>
        <v>0</v>
      </c>
      <c r="E28" s="60">
        <f>'An 1'!M28</f>
        <v>0</v>
      </c>
      <c r="F28" s="60">
        <f>'An 1'!N28</f>
        <v>0</v>
      </c>
      <c r="G28" s="68"/>
      <c r="H28" s="68"/>
      <c r="I28" s="60">
        <f t="shared" si="0"/>
        <v>0</v>
      </c>
      <c r="J28" s="62"/>
      <c r="K28" s="62"/>
      <c r="L28" s="62"/>
      <c r="M28" s="62"/>
      <c r="N28" s="62">
        <f t="shared" si="1"/>
        <v>0</v>
      </c>
      <c r="O28" s="60">
        <f t="shared" si="2"/>
        <v>0</v>
      </c>
      <c r="P28" s="60">
        <f t="shared" si="3"/>
        <v>0</v>
      </c>
      <c r="Q28" s="13"/>
      <c r="R28" s="20"/>
      <c r="S28" s="12" t="s">
        <v>25</v>
      </c>
      <c r="T28" s="12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</row>
    <row r="29" spans="1:37" ht="19.5" customHeight="1" thickBot="1" x14ac:dyDescent="0.3">
      <c r="B29" s="67"/>
      <c r="C29" s="60">
        <f>'Investissements totaux'!E40</f>
        <v>0</v>
      </c>
      <c r="D29" s="60">
        <f>'Investissements totaux'!F40</f>
        <v>0</v>
      </c>
      <c r="E29" s="60">
        <f>'An 1'!M29</f>
        <v>0</v>
      </c>
      <c r="F29" s="60">
        <f>'An 1'!N29</f>
        <v>0</v>
      </c>
      <c r="G29" s="68"/>
      <c r="H29" s="68"/>
      <c r="I29" s="60">
        <f t="shared" si="0"/>
        <v>0</v>
      </c>
      <c r="J29" s="62"/>
      <c r="K29" s="62"/>
      <c r="L29" s="62"/>
      <c r="M29" s="62"/>
      <c r="N29" s="62">
        <f t="shared" si="1"/>
        <v>0</v>
      </c>
      <c r="O29" s="60">
        <f t="shared" si="2"/>
        <v>0</v>
      </c>
      <c r="P29" s="60">
        <f>(D29+F29)-K29</f>
        <v>0</v>
      </c>
      <c r="Q29" s="13"/>
      <c r="R29" s="36"/>
      <c r="S29" s="12" t="s">
        <v>57</v>
      </c>
      <c r="T29" s="12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</row>
    <row r="30" spans="1:37" ht="19.5" customHeight="1" thickBot="1" x14ac:dyDescent="0.3">
      <c r="B30" s="67"/>
      <c r="C30" s="60">
        <f>'Investissements totaux'!E41</f>
        <v>0</v>
      </c>
      <c r="D30" s="60">
        <f>'Investissements totaux'!F41</f>
        <v>0</v>
      </c>
      <c r="E30" s="60">
        <f>'An 1'!M30</f>
        <v>0</v>
      </c>
      <c r="F30" s="60">
        <f>'An 1'!N30</f>
        <v>0</v>
      </c>
      <c r="G30" s="68"/>
      <c r="H30" s="68"/>
      <c r="I30" s="60">
        <f t="shared" si="0"/>
        <v>0</v>
      </c>
      <c r="J30" s="62"/>
      <c r="K30" s="62"/>
      <c r="L30" s="62"/>
      <c r="M30" s="62"/>
      <c r="N30" s="62">
        <f t="shared" si="1"/>
        <v>0</v>
      </c>
      <c r="O30" s="60">
        <f t="shared" si="2"/>
        <v>0</v>
      </c>
      <c r="P30" s="60">
        <f t="shared" si="3"/>
        <v>0</v>
      </c>
      <c r="Q30" s="13"/>
      <c r="R30" s="12"/>
      <c r="S30" s="12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</row>
    <row r="31" spans="1:37" ht="19.5" customHeight="1" thickBot="1" x14ac:dyDescent="0.3">
      <c r="B31" s="67"/>
      <c r="C31" s="60">
        <f>'Investissements totaux'!E42</f>
        <v>0</v>
      </c>
      <c r="D31" s="60">
        <f>'Investissements totaux'!F42</f>
        <v>0</v>
      </c>
      <c r="E31" s="60">
        <f>'An 1'!M31</f>
        <v>0</v>
      </c>
      <c r="F31" s="60">
        <f>'An 1'!N31</f>
        <v>0</v>
      </c>
      <c r="G31" s="68"/>
      <c r="H31" s="68"/>
      <c r="I31" s="60">
        <f t="shared" si="0"/>
        <v>0</v>
      </c>
      <c r="J31" s="62"/>
      <c r="K31" s="62"/>
      <c r="L31" s="62"/>
      <c r="M31" s="62"/>
      <c r="N31" s="62">
        <f t="shared" si="1"/>
        <v>0</v>
      </c>
      <c r="O31" s="60">
        <f t="shared" si="2"/>
        <v>0</v>
      </c>
      <c r="P31" s="60">
        <f t="shared" si="3"/>
        <v>0</v>
      </c>
      <c r="Q31" s="13"/>
      <c r="R31" s="12"/>
      <c r="S31" s="12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</row>
    <row r="32" spans="1:37" ht="19.5" customHeight="1" thickBot="1" x14ac:dyDescent="0.3">
      <c r="B32" s="67"/>
      <c r="C32" s="60">
        <f>'Investissements totaux'!E43</f>
        <v>0</v>
      </c>
      <c r="D32" s="60">
        <f>'Investissements totaux'!F43</f>
        <v>0</v>
      </c>
      <c r="E32" s="60">
        <f>'An 1'!M32</f>
        <v>0</v>
      </c>
      <c r="F32" s="60">
        <f>'An 1'!N32</f>
        <v>0</v>
      </c>
      <c r="G32" s="68"/>
      <c r="H32" s="68"/>
      <c r="I32" s="60">
        <f t="shared" si="0"/>
        <v>0</v>
      </c>
      <c r="J32" s="62"/>
      <c r="K32" s="62"/>
      <c r="L32" s="62"/>
      <c r="M32" s="62"/>
      <c r="N32" s="62">
        <f t="shared" si="1"/>
        <v>0</v>
      </c>
      <c r="O32" s="60">
        <f t="shared" si="2"/>
        <v>0</v>
      </c>
      <c r="P32" s="60">
        <f t="shared" si="3"/>
        <v>0</v>
      </c>
      <c r="Q32" s="13"/>
      <c r="R32" s="15" t="s">
        <v>58</v>
      </c>
      <c r="S32" s="12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</row>
    <row r="33" spans="2:37" ht="19.5" customHeight="1" thickBot="1" x14ac:dyDescent="0.3">
      <c r="B33" s="67"/>
      <c r="C33" s="60">
        <f>'Investissements totaux'!E44</f>
        <v>0</v>
      </c>
      <c r="D33" s="60">
        <f>'Investissements totaux'!F44</f>
        <v>0</v>
      </c>
      <c r="E33" s="60">
        <f>'An 1'!M33</f>
        <v>0</v>
      </c>
      <c r="F33" s="60">
        <f>'An 1'!N33</f>
        <v>0</v>
      </c>
      <c r="G33" s="68"/>
      <c r="H33" s="68"/>
      <c r="I33" s="60">
        <f t="shared" si="0"/>
        <v>0</v>
      </c>
      <c r="J33" s="62"/>
      <c r="K33" s="62"/>
      <c r="L33" s="62"/>
      <c r="M33" s="62"/>
      <c r="N33" s="62">
        <f t="shared" si="1"/>
        <v>0</v>
      </c>
      <c r="O33" s="60">
        <f t="shared" si="2"/>
        <v>0</v>
      </c>
      <c r="P33" s="60">
        <f t="shared" si="3"/>
        <v>0</v>
      </c>
      <c r="Q33" s="13"/>
      <c r="R33" s="12"/>
      <c r="S33" s="12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</row>
    <row r="34" spans="2:37" ht="19.5" customHeight="1" thickBot="1" x14ac:dyDescent="0.3">
      <c r="B34" s="69" t="s">
        <v>59</v>
      </c>
      <c r="C34" s="61">
        <f t="shared" ref="C34:N34" si="4">SUM(C20:C33)</f>
        <v>0</v>
      </c>
      <c r="D34" s="61">
        <f>SUM(D20:D33)</f>
        <v>0</v>
      </c>
      <c r="E34" s="61">
        <f t="shared" si="4"/>
        <v>0</v>
      </c>
      <c r="F34" s="61">
        <f t="shared" si="4"/>
        <v>0</v>
      </c>
      <c r="G34" s="61">
        <f t="shared" si="4"/>
        <v>0</v>
      </c>
      <c r="H34" s="61">
        <f t="shared" si="4"/>
        <v>0</v>
      </c>
      <c r="I34" s="61">
        <f t="shared" si="4"/>
        <v>0</v>
      </c>
      <c r="J34" s="63">
        <f t="shared" si="4"/>
        <v>0</v>
      </c>
      <c r="K34" s="63">
        <f>SUM(K20:K33)</f>
        <v>0</v>
      </c>
      <c r="L34" s="63">
        <f t="shared" si="4"/>
        <v>0</v>
      </c>
      <c r="M34" s="63">
        <f t="shared" si="4"/>
        <v>0</v>
      </c>
      <c r="N34" s="63">
        <f t="shared" si="4"/>
        <v>0</v>
      </c>
      <c r="O34" s="60">
        <f>SUM(O20:O33)</f>
        <v>0</v>
      </c>
      <c r="P34" s="60">
        <f>SUM(P20:P33)</f>
        <v>0</v>
      </c>
      <c r="Q34" s="8"/>
      <c r="R34" s="15" t="s">
        <v>28</v>
      </c>
      <c r="S34" s="15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</row>
    <row r="35" spans="2:37" ht="19.5" customHeight="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Q35" s="15"/>
      <c r="R35" s="15" t="s">
        <v>29</v>
      </c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</row>
    <row r="36" spans="2:37" ht="19.5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15"/>
      <c r="Q36" s="15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</row>
    <row r="37" spans="2:37" ht="19.5" customHeight="1" x14ac:dyDescent="0.3">
      <c r="B37" s="37" t="s">
        <v>60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15"/>
      <c r="Q37" s="15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</row>
    <row r="38" spans="2:37" ht="19.5" customHeight="1" x14ac:dyDescent="0.3">
      <c r="B38" s="42" t="s">
        <v>61</v>
      </c>
      <c r="C38" s="43"/>
      <c r="D38" s="43"/>
      <c r="E38" s="43"/>
      <c r="F38" s="43"/>
      <c r="G38" s="43"/>
      <c r="H38" s="43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</row>
    <row r="39" spans="2:37" ht="15.75" customHeight="1" x14ac:dyDescent="0.2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</row>
    <row r="40" spans="2:37" ht="15.75" customHeight="1" x14ac:dyDescent="0.2">
      <c r="B40" s="107" t="s">
        <v>32</v>
      </c>
      <c r="C40" s="102"/>
      <c r="D40" s="102"/>
      <c r="E40" s="102"/>
      <c r="F40" s="102"/>
      <c r="G40" s="102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</row>
    <row r="41" spans="2:37" ht="15.75" customHeight="1" x14ac:dyDescent="0.2">
      <c r="B41" s="127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100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</row>
    <row r="42" spans="2:37" ht="15.75" customHeight="1" x14ac:dyDescent="0.2">
      <c r="B42" s="101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3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</row>
    <row r="43" spans="2:37" ht="15.75" customHeight="1" x14ac:dyDescent="0.2">
      <c r="B43" s="101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3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</row>
    <row r="44" spans="2:37" ht="15.75" customHeight="1" x14ac:dyDescent="0.2">
      <c r="B44" s="104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6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</row>
    <row r="45" spans="2:37" ht="15.75" customHeight="1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</row>
    <row r="46" spans="2:37" ht="15.75" customHeight="1" x14ac:dyDescent="0.2">
      <c r="B46" s="107" t="s">
        <v>33</v>
      </c>
      <c r="C46" s="102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</row>
    <row r="47" spans="2:37" ht="15.75" customHeight="1" x14ac:dyDescent="0.2">
      <c r="B47" s="126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100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</row>
    <row r="48" spans="2:37" ht="15.75" customHeight="1" x14ac:dyDescent="0.2">
      <c r="B48" s="101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3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</row>
    <row r="49" spans="2:35" ht="15.75" customHeight="1" x14ac:dyDescent="0.2">
      <c r="B49" s="101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</row>
    <row r="50" spans="2:35" ht="15.75" customHeight="1" x14ac:dyDescent="0.2">
      <c r="B50" s="104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6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</row>
    <row r="51" spans="2:35" ht="15.75" customHeigh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</row>
    <row r="52" spans="2:35" ht="15.75" customHeight="1" x14ac:dyDescent="0.2">
      <c r="B52" s="107" t="s">
        <v>34</v>
      </c>
      <c r="C52" s="102"/>
      <c r="D52" s="102"/>
      <c r="E52" s="102"/>
      <c r="F52" s="102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</row>
    <row r="53" spans="2:35" ht="15.75" customHeight="1" x14ac:dyDescent="0.2">
      <c r="B53" s="127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100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</row>
    <row r="54" spans="2:35" ht="15.75" customHeight="1" x14ac:dyDescent="0.2">
      <c r="B54" s="101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</row>
    <row r="55" spans="2:35" ht="15.75" customHeight="1" x14ac:dyDescent="0.2">
      <c r="B55" s="101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</row>
    <row r="56" spans="2:35" ht="15.75" customHeight="1" x14ac:dyDescent="0.2">
      <c r="B56" s="104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6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</row>
    <row r="57" spans="2:35" ht="15.75" customHeight="1" x14ac:dyDescent="0.2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</row>
    <row r="58" spans="2:35" ht="15.75" customHeight="1" x14ac:dyDescent="0.2">
      <c r="B58" s="107" t="s">
        <v>35</v>
      </c>
      <c r="C58" s="102"/>
      <c r="D58" s="102"/>
      <c r="E58" s="102"/>
      <c r="F58" s="102"/>
      <c r="G58" s="102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</row>
    <row r="59" spans="2:35" ht="15.75" customHeight="1" x14ac:dyDescent="0.2">
      <c r="B59" s="126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100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</row>
    <row r="60" spans="2:35" ht="15.75" customHeight="1" x14ac:dyDescent="0.2">
      <c r="B60" s="101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3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</row>
    <row r="61" spans="2:35" ht="15.75" customHeight="1" x14ac:dyDescent="0.2">
      <c r="B61" s="101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3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</row>
    <row r="62" spans="2:35" ht="15.75" customHeight="1" x14ac:dyDescent="0.2">
      <c r="B62" s="104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6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</row>
    <row r="63" spans="2:35" ht="15.75" customHeight="1" x14ac:dyDescent="0.2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</row>
    <row r="64" spans="2:35" ht="15.75" customHeight="1" x14ac:dyDescent="0.2">
      <c r="B64" s="107" t="s">
        <v>36</v>
      </c>
      <c r="C64" s="102"/>
      <c r="D64" s="102"/>
      <c r="E64" s="102"/>
      <c r="F64" s="102"/>
      <c r="G64" s="102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</row>
    <row r="65" spans="2:35" ht="15.75" customHeight="1" x14ac:dyDescent="0.2">
      <c r="B65" s="126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100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</row>
    <row r="66" spans="2:35" ht="15.75" customHeight="1" x14ac:dyDescent="0.2">
      <c r="B66" s="101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3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</row>
    <row r="67" spans="2:35" ht="15.75" customHeight="1" x14ac:dyDescent="0.2">
      <c r="B67" s="101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3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</row>
    <row r="68" spans="2:35" ht="15.75" customHeight="1" x14ac:dyDescent="0.2">
      <c r="B68" s="104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6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</row>
    <row r="69" spans="2:35" ht="15.75" customHeight="1" x14ac:dyDescent="0.2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</row>
    <row r="70" spans="2:35" ht="15.75" customHeight="1" x14ac:dyDescent="0.2">
      <c r="B70" s="107" t="s">
        <v>37</v>
      </c>
      <c r="C70" s="102"/>
      <c r="D70" s="102"/>
      <c r="E70" s="102"/>
      <c r="F70" s="102"/>
      <c r="G70" s="102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</row>
    <row r="71" spans="2:35" ht="15.75" customHeight="1" x14ac:dyDescent="0.2">
      <c r="B71" s="126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100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</row>
    <row r="72" spans="2:35" ht="15.75" customHeight="1" x14ac:dyDescent="0.2">
      <c r="B72" s="101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3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</row>
    <row r="73" spans="2:35" ht="15.75" customHeight="1" x14ac:dyDescent="0.2">
      <c r="B73" s="101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3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</row>
    <row r="74" spans="2:35" ht="15.75" customHeight="1" x14ac:dyDescent="0.2">
      <c r="B74" s="104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6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</row>
    <row r="75" spans="2:35" ht="15.75" customHeight="1" x14ac:dyDescent="0.2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</row>
    <row r="76" spans="2:35" ht="15.75" customHeight="1" x14ac:dyDescent="0.2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</row>
    <row r="77" spans="2:35" ht="27" customHeight="1" x14ac:dyDescent="0.3">
      <c r="B77" s="37" t="s">
        <v>62</v>
      </c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</row>
    <row r="78" spans="2:35" ht="15.75" customHeight="1" x14ac:dyDescent="0.2"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</row>
    <row r="79" spans="2:35" ht="15.75" customHeight="1" x14ac:dyDescent="0.2">
      <c r="B79" s="107" t="s">
        <v>63</v>
      </c>
      <c r="C79" s="102"/>
      <c r="D79" s="102"/>
      <c r="E79" s="102"/>
      <c r="F79" s="102"/>
      <c r="G79" s="102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</row>
    <row r="80" spans="2:35" ht="15.75" customHeight="1" x14ac:dyDescent="0.2">
      <c r="B80" s="127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100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</row>
    <row r="81" spans="2:35" ht="15.75" customHeight="1" x14ac:dyDescent="0.2"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3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</row>
    <row r="82" spans="2:35" ht="15.75" customHeight="1" x14ac:dyDescent="0.2">
      <c r="B82" s="101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3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</row>
    <row r="83" spans="2:35" ht="15.75" customHeight="1" x14ac:dyDescent="0.2">
      <c r="B83" s="104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6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</row>
    <row r="84" spans="2:35" ht="15.75" customHeight="1" x14ac:dyDescent="0.2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</row>
    <row r="85" spans="2:35" ht="15.75" customHeight="1" x14ac:dyDescent="0.2">
      <c r="B85" s="107" t="s">
        <v>48</v>
      </c>
      <c r="C85" s="102"/>
      <c r="D85" s="102"/>
      <c r="E85" s="102"/>
      <c r="F85" s="102"/>
      <c r="G85" s="102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</row>
    <row r="86" spans="2:35" ht="15.75" customHeight="1" x14ac:dyDescent="0.2">
      <c r="B86" s="111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100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5" ht="15.75" customHeight="1" x14ac:dyDescent="0.2">
      <c r="B87" s="101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3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</row>
    <row r="88" spans="2:35" ht="15.75" customHeight="1" x14ac:dyDescent="0.2">
      <c r="B88" s="101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3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5" ht="15.75" customHeight="1" x14ac:dyDescent="0.2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6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2:35" ht="15.75" customHeight="1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</row>
    <row r="91" spans="2:35" ht="15.75" customHeight="1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</row>
    <row r="92" spans="2:35" ht="15.75" customHeigh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</row>
    <row r="93" spans="2:35" ht="28" customHeight="1" thickBot="1" x14ac:dyDescent="0.35">
      <c r="B93" s="37" t="s">
        <v>64</v>
      </c>
      <c r="C93" s="8"/>
      <c r="D93" s="8"/>
      <c r="E93" s="8"/>
      <c r="F93" s="8"/>
      <c r="G93" s="8"/>
      <c r="H93" s="37" t="s">
        <v>65</v>
      </c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</row>
    <row r="94" spans="2:35" ht="24" customHeight="1" x14ac:dyDescent="0.25">
      <c r="B94" s="44" t="s">
        <v>66</v>
      </c>
      <c r="C94" s="45"/>
      <c r="D94" s="45"/>
      <c r="E94" s="112"/>
      <c r="F94" s="113"/>
      <c r="G94" s="8"/>
      <c r="H94" s="44" t="s">
        <v>66</v>
      </c>
      <c r="I94" s="45"/>
      <c r="J94" s="45"/>
      <c r="K94" s="112"/>
      <c r="L94" s="113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</row>
    <row r="95" spans="2:35" ht="15.75" customHeight="1" x14ac:dyDescent="0.2">
      <c r="B95" s="46"/>
      <c r="C95" s="47"/>
      <c r="D95" s="47"/>
      <c r="E95" s="47"/>
      <c r="F95" s="48"/>
      <c r="G95" s="8"/>
      <c r="H95" s="46"/>
      <c r="I95" s="47"/>
      <c r="J95" s="47"/>
      <c r="K95" s="47"/>
      <c r="L95" s="4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</row>
    <row r="96" spans="2:35" ht="15.75" customHeight="1" x14ac:dyDescent="0.2">
      <c r="B96" s="46"/>
      <c r="C96" s="47"/>
      <c r="D96" s="47"/>
      <c r="E96" s="47"/>
      <c r="F96" s="48"/>
      <c r="G96" s="8"/>
      <c r="H96" s="46"/>
      <c r="I96" s="47"/>
      <c r="J96" s="47"/>
      <c r="K96" s="47"/>
      <c r="L96" s="4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</row>
    <row r="97" spans="2:35" ht="21" customHeight="1" thickBot="1" x14ac:dyDescent="0.3">
      <c r="B97" s="49" t="s">
        <v>67</v>
      </c>
      <c r="C97" s="114"/>
      <c r="D97" s="114"/>
      <c r="E97" s="114"/>
      <c r="F97" s="115"/>
      <c r="H97" s="49" t="s">
        <v>67</v>
      </c>
      <c r="I97" s="114"/>
      <c r="J97" s="114"/>
      <c r="K97" s="114"/>
      <c r="L97" s="115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</row>
    <row r="98" spans="2:35" ht="15.75" customHeight="1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</row>
    <row r="99" spans="2:35" ht="15.75" customHeight="1" x14ac:dyDescent="0.2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</row>
    <row r="100" spans="2:35" ht="15.75" customHeight="1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</row>
    <row r="101" spans="2:35" ht="15.75" customHeight="1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</row>
    <row r="102" spans="2:35" ht="15.75" customHeight="1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</row>
    <row r="103" spans="2:35" ht="15.75" customHeight="1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</row>
    <row r="104" spans="2:35" ht="15.75" customHeight="1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</row>
    <row r="105" spans="2:35" ht="15.75" customHeight="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</row>
    <row r="106" spans="2:35" ht="15.7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</row>
    <row r="107" spans="2:35" ht="15.7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</row>
    <row r="108" spans="2:35" ht="15.7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</row>
    <row r="109" spans="2:35" ht="15.7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</row>
    <row r="110" spans="2:35" ht="15.7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</row>
    <row r="111" spans="2:35" ht="15.7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</row>
    <row r="112" spans="2:35" ht="15.7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</row>
    <row r="113" spans="2:35" ht="15.7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</row>
    <row r="114" spans="2:35" ht="15.7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</row>
    <row r="115" spans="2:35" ht="15.7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</row>
    <row r="116" spans="2:35" ht="15.7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</row>
    <row r="117" spans="2:35" ht="15.7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</row>
    <row r="118" spans="2:35" ht="15.7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</row>
    <row r="119" spans="2:35" ht="15.7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</row>
    <row r="120" spans="2:35" ht="15.7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</row>
    <row r="121" spans="2:35" ht="15.7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</row>
    <row r="122" spans="2:35" ht="15.7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</row>
    <row r="123" spans="2:35" ht="15.7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</row>
    <row r="124" spans="2:35" ht="15.7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</row>
    <row r="125" spans="2:35" ht="15.7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</row>
    <row r="126" spans="2:35" ht="15.7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</row>
    <row r="127" spans="2:35" ht="15.7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</row>
    <row r="128" spans="2:35" ht="15.7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</row>
    <row r="129" spans="2:35" ht="15.7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</row>
    <row r="130" spans="2:35" ht="15.7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</row>
    <row r="131" spans="2:35" ht="15.7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</row>
    <row r="132" spans="2:35" ht="15.7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</row>
    <row r="133" spans="2:35" ht="15.7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</row>
    <row r="134" spans="2:35" ht="15.7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</row>
    <row r="135" spans="2:35" ht="15.7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</row>
    <row r="136" spans="2:35" ht="15.7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</row>
    <row r="137" spans="2:35" ht="15.7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</row>
    <row r="138" spans="2:35" ht="15.7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</row>
    <row r="139" spans="2:35" ht="15.7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</row>
    <row r="140" spans="2:35" ht="15.7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</row>
    <row r="141" spans="2:35" ht="15.7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</row>
    <row r="142" spans="2:35" ht="15.7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</row>
    <row r="143" spans="2:35" ht="15.7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</row>
    <row r="144" spans="2:35" ht="15.7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</row>
    <row r="145" spans="2:35" ht="15.7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</row>
    <row r="146" spans="2:35" ht="15.7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</row>
    <row r="147" spans="2:35" ht="15.7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</row>
    <row r="148" spans="2:35" ht="15.7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</row>
    <row r="149" spans="2:35" ht="15.7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</row>
    <row r="150" spans="2:35" ht="15.7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</row>
    <row r="151" spans="2:35" ht="15.7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</row>
    <row r="152" spans="2:35" ht="15.7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</row>
    <row r="153" spans="2:35" ht="15.7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</row>
    <row r="154" spans="2:35" ht="15.7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</row>
    <row r="155" spans="2:35" ht="15.7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</row>
    <row r="156" spans="2:35" ht="15.7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</row>
    <row r="157" spans="2:35" ht="15.7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</row>
    <row r="158" spans="2:35" ht="15.7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</row>
    <row r="159" spans="2:35" ht="15.7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</row>
    <row r="160" spans="2:35" ht="15.7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</row>
    <row r="161" spans="2:35" ht="15.7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</row>
    <row r="162" spans="2:35" ht="15.7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</row>
    <row r="163" spans="2:35" ht="15.7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</row>
    <row r="164" spans="2:35" ht="15.7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</row>
    <row r="165" spans="2:35" ht="15.7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</row>
    <row r="166" spans="2:35" ht="15.7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</row>
    <row r="167" spans="2:35" ht="15.7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</row>
    <row r="168" spans="2:35" ht="15.7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</row>
    <row r="169" spans="2:35" ht="15.7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</row>
    <row r="170" spans="2:35" ht="15.7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</row>
    <row r="171" spans="2:35" ht="15.7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</row>
    <row r="172" spans="2:35" ht="15.7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</row>
    <row r="173" spans="2:35" ht="15.7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</row>
    <row r="174" spans="2:35" ht="15.7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</row>
    <row r="175" spans="2:35" ht="15.7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</row>
    <row r="176" spans="2:35" ht="15.7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</row>
    <row r="177" spans="2:35" ht="15.7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</row>
    <row r="178" spans="2:35" ht="15.7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</row>
    <row r="179" spans="2:35" ht="15.7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</row>
    <row r="180" spans="2:35" ht="15.7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</row>
    <row r="181" spans="2:35" ht="15.7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</row>
    <row r="182" spans="2:35" ht="15.7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</row>
    <row r="183" spans="2:35" ht="15.7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</row>
    <row r="184" spans="2:35" ht="15.7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</row>
    <row r="185" spans="2:35" ht="15.7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</row>
    <row r="186" spans="2:35" ht="15.7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</row>
    <row r="187" spans="2:35" ht="15.7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</row>
    <row r="188" spans="2:35" ht="15.7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</row>
    <row r="189" spans="2:35" ht="15.7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</row>
    <row r="190" spans="2:35" ht="15.7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</row>
    <row r="191" spans="2:35" ht="15.7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</row>
    <row r="192" spans="2:35" ht="15.7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</row>
    <row r="193" spans="2:35" ht="15.7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</row>
    <row r="194" spans="2:35" ht="15.7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</row>
    <row r="195" spans="2:35" ht="15.7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</row>
    <row r="196" spans="2:35" ht="15.7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</row>
    <row r="197" spans="2:35" ht="15.7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</row>
    <row r="198" spans="2:35" ht="15.7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</row>
    <row r="199" spans="2:35" ht="15.7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</row>
    <row r="200" spans="2:35" ht="15.7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</row>
    <row r="201" spans="2:35" ht="15.7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</row>
    <row r="202" spans="2:35" ht="15.7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</row>
    <row r="203" spans="2:35" ht="15.7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</row>
    <row r="204" spans="2:35" ht="15.7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</row>
    <row r="205" spans="2:35" ht="15.7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</row>
    <row r="206" spans="2:35" ht="15.7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</row>
    <row r="207" spans="2:35" ht="15.7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</row>
    <row r="208" spans="2:35" ht="15.7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</row>
    <row r="209" spans="2:35" ht="15.7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</row>
    <row r="210" spans="2:35" ht="15.7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</row>
    <row r="211" spans="2:35" ht="15.7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</row>
    <row r="212" spans="2:35" ht="15.7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</row>
    <row r="213" spans="2:35" ht="15.7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</row>
    <row r="214" spans="2:35" ht="15.7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</row>
    <row r="215" spans="2:35" ht="15.7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</row>
    <row r="216" spans="2:35" ht="15.7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</row>
    <row r="217" spans="2:35" ht="15.7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</row>
    <row r="218" spans="2:35" ht="15.7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</row>
    <row r="219" spans="2:35" ht="15.7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</row>
    <row r="220" spans="2:35" ht="15.7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</row>
    <row r="221" spans="2:35" ht="15.7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</row>
    <row r="222" spans="2:35" ht="15.7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</row>
    <row r="223" spans="2:35" ht="15.7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</row>
    <row r="224" spans="2:35" ht="15.7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</row>
    <row r="225" spans="2:35" ht="15.7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</row>
    <row r="226" spans="2:35" ht="15.7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</row>
    <row r="227" spans="2:35" ht="15.7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</row>
    <row r="228" spans="2:35" ht="15.7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</row>
    <row r="229" spans="2:35" ht="15.7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</row>
    <row r="230" spans="2:35" ht="15.7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</row>
    <row r="231" spans="2:35" ht="15.7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</row>
    <row r="232" spans="2:35" ht="15.7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</row>
    <row r="233" spans="2:35" ht="15.7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</row>
    <row r="234" spans="2:35" ht="15.7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</row>
    <row r="235" spans="2:35" ht="15.7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</row>
    <row r="236" spans="2:35" ht="15.7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</row>
    <row r="237" spans="2:35" ht="15.7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</row>
    <row r="238" spans="2:35" ht="15.7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</row>
    <row r="239" spans="2:35" ht="15.7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</row>
    <row r="240" spans="2:35" ht="15.7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</row>
    <row r="241" spans="2:35" ht="15.7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</row>
    <row r="242" spans="2:35" ht="15.7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</row>
    <row r="243" spans="2:35" ht="15.7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</row>
    <row r="244" spans="2:35" ht="15.7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</row>
    <row r="245" spans="2:35" ht="15.7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</row>
    <row r="246" spans="2:35" ht="15.7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</row>
    <row r="247" spans="2:35" ht="15.7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</row>
    <row r="248" spans="2:35" ht="15.7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</row>
    <row r="249" spans="2:35" ht="15.7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</row>
    <row r="250" spans="2:35" ht="15.7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</row>
    <row r="251" spans="2:35" ht="15.7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</row>
    <row r="252" spans="2:35" ht="15.7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</row>
    <row r="253" spans="2:35" ht="15.7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</row>
    <row r="254" spans="2:35" ht="15.7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</row>
    <row r="255" spans="2:35" ht="15.7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</row>
    <row r="256" spans="2:35" ht="15.7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</row>
    <row r="257" spans="2:35" ht="15.7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</row>
    <row r="258" spans="2:35" ht="15.7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</row>
    <row r="259" spans="2:35" ht="15.7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</row>
    <row r="260" spans="2:35" ht="15.7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</row>
    <row r="261" spans="2:35" ht="15.7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</row>
    <row r="262" spans="2:35" ht="15.7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</row>
    <row r="263" spans="2:35" ht="15.7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</row>
    <row r="264" spans="2:35" ht="15.7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</row>
    <row r="265" spans="2:35" ht="15.7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</row>
    <row r="266" spans="2:35" ht="15.7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</row>
    <row r="267" spans="2:35" ht="15.7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</row>
    <row r="268" spans="2:35" ht="15.7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</row>
    <row r="269" spans="2:35" ht="15.7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</row>
    <row r="270" spans="2:35" ht="15.7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</row>
    <row r="271" spans="2:35" ht="15.7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</row>
    <row r="272" spans="2:35" ht="15.7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</row>
    <row r="273" spans="2:35" ht="15.7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</row>
    <row r="274" spans="2:35" ht="15.7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</row>
    <row r="275" spans="2:35" ht="15.7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</row>
    <row r="276" spans="2:35" ht="15.7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</row>
    <row r="277" spans="2:35" ht="15.7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</row>
    <row r="278" spans="2:35" ht="15.7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</row>
    <row r="279" spans="2:35" ht="15.7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</row>
    <row r="280" spans="2:35" ht="15.7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</row>
    <row r="281" spans="2:35" ht="15.7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</row>
    <row r="282" spans="2:35" ht="15.7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</row>
    <row r="283" spans="2:35" ht="15.7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</row>
    <row r="284" spans="2:35" ht="15.7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</row>
    <row r="285" spans="2:35" ht="15.7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</row>
    <row r="286" spans="2:35" ht="15.75" customHeight="1" x14ac:dyDescent="0.2"/>
    <row r="287" spans="2:35" ht="15.75" customHeight="1" x14ac:dyDescent="0.2"/>
    <row r="288" spans="2:35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5">
    <mergeCell ref="B85:G85"/>
    <mergeCell ref="B86:Q89"/>
    <mergeCell ref="B41:Q44"/>
    <mergeCell ref="B46:C46"/>
    <mergeCell ref="B47:Q50"/>
    <mergeCell ref="B52:F52"/>
    <mergeCell ref="B53:Q56"/>
    <mergeCell ref="B58:G58"/>
    <mergeCell ref="B59:Q62"/>
    <mergeCell ref="E94:F94"/>
    <mergeCell ref="C97:F97"/>
    <mergeCell ref="K94:L94"/>
    <mergeCell ref="I97:L97"/>
    <mergeCell ref="B13:I13"/>
    <mergeCell ref="B15:N15"/>
    <mergeCell ref="B17:N17"/>
    <mergeCell ref="C18:F18"/>
    <mergeCell ref="I18:M18"/>
    <mergeCell ref="B40:G40"/>
    <mergeCell ref="B64:G64"/>
    <mergeCell ref="B65:Q68"/>
    <mergeCell ref="B70:G70"/>
    <mergeCell ref="B71:Q74"/>
    <mergeCell ref="B79:G79"/>
    <mergeCell ref="B80:Q83"/>
  </mergeCells>
  <pageMargins left="0.25" right="0.25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1000"/>
  <sheetViews>
    <sheetView showGridLines="0" topLeftCell="L12" workbookViewId="0">
      <selection activeCell="P21" sqref="P21"/>
    </sheetView>
  </sheetViews>
  <sheetFormatPr baseColWidth="10" defaultColWidth="14.5" defaultRowHeight="15" customHeight="1" x14ac:dyDescent="0.2"/>
  <cols>
    <col min="1" max="1" width="10.1640625" customWidth="1"/>
    <col min="2" max="2" width="38.5" customWidth="1"/>
    <col min="3" max="5" width="24.5" customWidth="1"/>
    <col min="6" max="6" width="23" customWidth="1"/>
    <col min="7" max="7" width="21.83203125" customWidth="1"/>
    <col min="8" max="8" width="32.83203125" customWidth="1"/>
    <col min="9" max="10" width="24.5" customWidth="1"/>
    <col min="11" max="12" width="28.6640625" customWidth="1"/>
    <col min="13" max="13" width="25.33203125" customWidth="1"/>
    <col min="14" max="14" width="24.6640625" customWidth="1"/>
    <col min="15" max="15" width="22.1640625" customWidth="1"/>
    <col min="16" max="16" width="23.83203125" customWidth="1"/>
    <col min="17" max="35" width="10.6640625" customWidth="1"/>
  </cols>
  <sheetData>
    <row r="1" spans="1:35" ht="24.75" customHeight="1" x14ac:dyDescent="0.2"/>
    <row r="2" spans="1:35" ht="15" customHeight="1" x14ac:dyDescent="0.2">
      <c r="B2" s="51" t="s">
        <v>38</v>
      </c>
      <c r="C2" s="54">
        <f>'Investissements totaux'!C10</f>
        <v>0</v>
      </c>
      <c r="D2" s="54"/>
    </row>
    <row r="4" spans="1:35" ht="15" customHeight="1" x14ac:dyDescent="0.2">
      <c r="B4" s="51" t="s">
        <v>39</v>
      </c>
      <c r="C4" s="54">
        <f>'Investissements totaux'!C12</f>
        <v>0</v>
      </c>
      <c r="D4" s="54"/>
    </row>
    <row r="10" spans="1:35" ht="25.5" customHeight="1" x14ac:dyDescent="0.2"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3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ht="25.5" customHeight="1" x14ac:dyDescent="0.2">
      <c r="B11" s="5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3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ht="25.5" customHeight="1" x14ac:dyDescent="0.2">
      <c r="B12" s="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ht="12.75" customHeight="1" x14ac:dyDescent="0.2">
      <c r="B13" s="116"/>
      <c r="C13" s="102"/>
      <c r="D13" s="102"/>
      <c r="E13" s="102"/>
      <c r="F13" s="102"/>
      <c r="G13" s="102"/>
      <c r="H13" s="102"/>
      <c r="I13" s="102"/>
      <c r="K13" s="2"/>
      <c r="L13" s="2"/>
      <c r="M13" s="2"/>
      <c r="N13" s="2"/>
      <c r="O13" s="3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ht="19.5" customHeight="1" x14ac:dyDescent="0.2"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3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</row>
    <row r="15" spans="1:35" ht="19.5" customHeight="1" x14ac:dyDescent="0.2">
      <c r="A15" s="27"/>
      <c r="B15" s="117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3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6" spans="1:35" ht="19.5" customHeight="1" x14ac:dyDescent="0.25">
      <c r="B16" s="11" t="s">
        <v>75</v>
      </c>
      <c r="O16" s="3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37" ht="19.5" customHeight="1" x14ac:dyDescent="0.2">
      <c r="A17" s="27"/>
      <c r="B17" s="118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3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7" ht="19.5" customHeight="1" thickBot="1" x14ac:dyDescent="0.25">
      <c r="B18" s="28"/>
      <c r="C18" s="123" t="s">
        <v>41</v>
      </c>
      <c r="D18" s="123"/>
      <c r="E18" s="124"/>
      <c r="F18" s="124"/>
      <c r="G18" s="41" t="s">
        <v>42</v>
      </c>
      <c r="H18" s="70"/>
      <c r="I18" s="122" t="s">
        <v>76</v>
      </c>
      <c r="J18" s="122"/>
      <c r="K18" s="125"/>
      <c r="L18" s="125"/>
      <c r="M18" s="125"/>
      <c r="N18" s="29"/>
      <c r="O18" s="3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7" ht="49.5" customHeight="1" thickBot="1" x14ac:dyDescent="0.3">
      <c r="B19" s="30" t="s">
        <v>44</v>
      </c>
      <c r="C19" s="31" t="s">
        <v>77</v>
      </c>
      <c r="D19" s="31" t="s">
        <v>46</v>
      </c>
      <c r="E19" s="31" t="s">
        <v>94</v>
      </c>
      <c r="F19" s="31" t="s">
        <v>95</v>
      </c>
      <c r="G19" s="31" t="s">
        <v>47</v>
      </c>
      <c r="H19" s="39" t="s">
        <v>48</v>
      </c>
      <c r="I19" s="31" t="s">
        <v>78</v>
      </c>
      <c r="J19" s="31" t="s">
        <v>79</v>
      </c>
      <c r="K19" s="31" t="s">
        <v>46</v>
      </c>
      <c r="L19" s="31" t="s">
        <v>51</v>
      </c>
      <c r="M19" s="31" t="s">
        <v>52</v>
      </c>
      <c r="N19" s="31" t="s">
        <v>80</v>
      </c>
      <c r="O19" s="31" t="s">
        <v>81</v>
      </c>
      <c r="P19" s="31" t="s">
        <v>96</v>
      </c>
      <c r="Q19" s="4"/>
      <c r="R19" s="11" t="s">
        <v>9</v>
      </c>
      <c r="S19" s="12"/>
      <c r="T19" s="12"/>
      <c r="U19" s="13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 ht="19.5" customHeight="1" thickBot="1" x14ac:dyDescent="0.3">
      <c r="B20" s="67" t="s">
        <v>15</v>
      </c>
      <c r="C20" s="60">
        <f>'Investissements totaux'!G31</f>
        <v>0</v>
      </c>
      <c r="D20" s="60">
        <f>'Investissements totaux'!H31</f>
        <v>0</v>
      </c>
      <c r="E20" s="60">
        <f>'An 2'!O20</f>
        <v>0</v>
      </c>
      <c r="F20" s="60">
        <f>'An 2'!P20</f>
        <v>0</v>
      </c>
      <c r="G20" s="68"/>
      <c r="H20" s="68"/>
      <c r="I20" s="60">
        <f t="shared" ref="I20:I33" si="0">SUM(C20:H20)</f>
        <v>0</v>
      </c>
      <c r="J20" s="62"/>
      <c r="K20" s="62"/>
      <c r="L20" s="62"/>
      <c r="M20" s="62"/>
      <c r="N20" s="62">
        <f t="shared" ref="N20:N33" si="1">SUM(J20:M20)</f>
        <v>0</v>
      </c>
      <c r="O20" s="60">
        <f>(C20+E20)-J20</f>
        <v>0</v>
      </c>
      <c r="P20" s="60">
        <f>(D20+F20)-K20</f>
        <v>0</v>
      </c>
      <c r="Q20" s="13"/>
      <c r="R20" s="14" t="s">
        <v>11</v>
      </c>
      <c r="S20" s="15"/>
      <c r="T20" s="15"/>
      <c r="U20" s="4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</row>
    <row r="21" spans="1:37" ht="19.5" customHeight="1" x14ac:dyDescent="0.25">
      <c r="B21" s="32" t="s">
        <v>17</v>
      </c>
      <c r="C21" s="60">
        <f>'Investissements totaux'!G32</f>
        <v>0</v>
      </c>
      <c r="D21" s="60">
        <f>'Investissements totaux'!H32</f>
        <v>0</v>
      </c>
      <c r="E21" s="60">
        <f>'An 2'!O21</f>
        <v>0</v>
      </c>
      <c r="F21" s="60">
        <f>'An 2'!P21</f>
        <v>0</v>
      </c>
      <c r="G21" s="33"/>
      <c r="H21" s="33"/>
      <c r="I21" s="60">
        <f t="shared" si="0"/>
        <v>0</v>
      </c>
      <c r="J21" s="62"/>
      <c r="K21" s="62"/>
      <c r="L21" s="62"/>
      <c r="M21" s="62"/>
      <c r="N21" s="62">
        <f t="shared" si="1"/>
        <v>0</v>
      </c>
      <c r="O21" s="60">
        <f t="shared" ref="O21:O33" si="2">(C21+E21)-J21</f>
        <v>0</v>
      </c>
      <c r="P21" s="60">
        <f t="shared" ref="P21:P33" si="3">(D21+F21)-K21</f>
        <v>0</v>
      </c>
      <c r="Q21" s="4"/>
      <c r="R21" s="14" t="s">
        <v>14</v>
      </c>
      <c r="S21" s="15"/>
      <c r="T21" s="15"/>
      <c r="U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 ht="19.5" customHeight="1" x14ac:dyDescent="0.25">
      <c r="B22" s="32" t="s">
        <v>19</v>
      </c>
      <c r="C22" s="60">
        <f>'Investissements totaux'!G33</f>
        <v>0</v>
      </c>
      <c r="D22" s="60">
        <f>'Investissements totaux'!H33</f>
        <v>0</v>
      </c>
      <c r="E22" s="60">
        <f>'An 2'!O22</f>
        <v>0</v>
      </c>
      <c r="F22" s="60">
        <f>'An 2'!P22</f>
        <v>0</v>
      </c>
      <c r="G22" s="33"/>
      <c r="H22" s="33"/>
      <c r="I22" s="60">
        <f t="shared" si="0"/>
        <v>0</v>
      </c>
      <c r="J22" s="62"/>
      <c r="K22" s="62"/>
      <c r="L22" s="62"/>
      <c r="M22" s="62"/>
      <c r="N22" s="62">
        <f t="shared" si="1"/>
        <v>0</v>
      </c>
      <c r="O22" s="60">
        <f t="shared" si="2"/>
        <v>0</v>
      </c>
      <c r="P22" s="60">
        <f t="shared" si="3"/>
        <v>0</v>
      </c>
      <c r="Q22" s="4"/>
      <c r="R22" s="14" t="s">
        <v>16</v>
      </c>
      <c r="S22" s="15"/>
      <c r="T22" s="15"/>
      <c r="U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ht="19.5" customHeight="1" x14ac:dyDescent="0.25">
      <c r="B23" s="32" t="s">
        <v>55</v>
      </c>
      <c r="C23" s="60">
        <f>'Investissements totaux'!G34</f>
        <v>0</v>
      </c>
      <c r="D23" s="60">
        <f>'Investissements totaux'!H34</f>
        <v>0</v>
      </c>
      <c r="E23" s="60">
        <f>'An 2'!O23</f>
        <v>0</v>
      </c>
      <c r="F23" s="60">
        <f>'An 2'!P23</f>
        <v>0</v>
      </c>
      <c r="G23" s="33"/>
      <c r="H23" s="33"/>
      <c r="I23" s="60">
        <f t="shared" si="0"/>
        <v>0</v>
      </c>
      <c r="J23" s="62"/>
      <c r="K23" s="62"/>
      <c r="L23" s="62"/>
      <c r="M23" s="62"/>
      <c r="N23" s="62">
        <f t="shared" si="1"/>
        <v>0</v>
      </c>
      <c r="O23" s="60">
        <f t="shared" si="2"/>
        <v>0</v>
      </c>
      <c r="P23" s="60">
        <f t="shared" si="3"/>
        <v>0</v>
      </c>
      <c r="Q23" s="4"/>
      <c r="R23" s="14" t="s">
        <v>18</v>
      </c>
      <c r="S23" s="12"/>
      <c r="T23" s="12"/>
      <c r="U23" s="13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7" ht="19.5" customHeight="1" x14ac:dyDescent="0.25">
      <c r="B24" s="67" t="s">
        <v>22</v>
      </c>
      <c r="C24" s="60">
        <f>'Investissements totaux'!G35</f>
        <v>0</v>
      </c>
      <c r="D24" s="60">
        <f>'Investissements totaux'!H35</f>
        <v>0</v>
      </c>
      <c r="E24" s="60">
        <f>'An 2'!O24</f>
        <v>0</v>
      </c>
      <c r="F24" s="60">
        <f>'An 2'!P24</f>
        <v>0</v>
      </c>
      <c r="G24" s="68"/>
      <c r="H24" s="68"/>
      <c r="I24" s="60">
        <f t="shared" si="0"/>
        <v>0</v>
      </c>
      <c r="J24" s="62"/>
      <c r="K24" s="62"/>
      <c r="L24" s="62"/>
      <c r="M24" s="62"/>
      <c r="N24" s="62">
        <f t="shared" si="1"/>
        <v>0</v>
      </c>
      <c r="O24" s="60">
        <f t="shared" si="2"/>
        <v>0</v>
      </c>
      <c r="P24" s="60">
        <f t="shared" si="3"/>
        <v>0</v>
      </c>
      <c r="Q24" s="13"/>
      <c r="R24" s="15"/>
      <c r="S24" s="12"/>
      <c r="T24" s="12"/>
      <c r="U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</row>
    <row r="25" spans="1:37" ht="19.5" customHeight="1" x14ac:dyDescent="0.25">
      <c r="B25" s="67" t="s">
        <v>23</v>
      </c>
      <c r="C25" s="60">
        <f>'Investissements totaux'!G36</f>
        <v>0</v>
      </c>
      <c r="D25" s="60">
        <f>'Investissements totaux'!H36</f>
        <v>0</v>
      </c>
      <c r="E25" s="60">
        <f>'An 2'!O25</f>
        <v>0</v>
      </c>
      <c r="F25" s="60">
        <f>'An 2'!P25</f>
        <v>0</v>
      </c>
      <c r="G25" s="68"/>
      <c r="H25" s="68"/>
      <c r="I25" s="60">
        <f t="shared" si="0"/>
        <v>0</v>
      </c>
      <c r="J25" s="62"/>
      <c r="K25" s="62"/>
      <c r="L25" s="62"/>
      <c r="M25" s="62"/>
      <c r="N25" s="62">
        <f t="shared" si="1"/>
        <v>0</v>
      </c>
      <c r="O25" s="60">
        <f t="shared" si="2"/>
        <v>0</v>
      </c>
      <c r="P25" s="60">
        <f t="shared" si="3"/>
        <v>0</v>
      </c>
      <c r="Q25" s="13"/>
      <c r="R25" s="15" t="s">
        <v>21</v>
      </c>
      <c r="S25" s="12"/>
      <c r="T25" s="12"/>
      <c r="U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</row>
    <row r="26" spans="1:37" ht="19.5" customHeight="1" x14ac:dyDescent="0.25">
      <c r="B26" s="34" t="s">
        <v>56</v>
      </c>
      <c r="C26" s="60">
        <f>'Investissements totaux'!G37</f>
        <v>0</v>
      </c>
      <c r="D26" s="60">
        <f>'Investissements totaux'!H37</f>
        <v>0</v>
      </c>
      <c r="E26" s="60">
        <f>'An 2'!O26</f>
        <v>0</v>
      </c>
      <c r="F26" s="60">
        <f>'An 2'!P26</f>
        <v>0</v>
      </c>
      <c r="G26" s="68"/>
      <c r="H26" s="68"/>
      <c r="I26" s="60">
        <f t="shared" si="0"/>
        <v>0</v>
      </c>
      <c r="J26" s="62"/>
      <c r="K26" s="62"/>
      <c r="L26" s="62"/>
      <c r="M26" s="62"/>
      <c r="N26" s="62">
        <f t="shared" si="1"/>
        <v>0</v>
      </c>
      <c r="O26" s="60">
        <f t="shared" si="2"/>
        <v>0</v>
      </c>
      <c r="P26" s="60">
        <f t="shared" si="3"/>
        <v>0</v>
      </c>
      <c r="Q26" s="13"/>
      <c r="R26" s="12"/>
      <c r="S26" s="15"/>
      <c r="T26" s="15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</row>
    <row r="27" spans="1:37" ht="19.5" customHeight="1" x14ac:dyDescent="0.25">
      <c r="B27" s="35" t="s">
        <v>26</v>
      </c>
      <c r="C27" s="60">
        <f>'Investissements totaux'!G38</f>
        <v>0</v>
      </c>
      <c r="D27" s="60">
        <f>'Investissements totaux'!H38</f>
        <v>0</v>
      </c>
      <c r="E27" s="60">
        <f>'An 2'!O27</f>
        <v>0</v>
      </c>
      <c r="F27" s="60">
        <f>'An 2'!P27</f>
        <v>0</v>
      </c>
      <c r="G27" s="68"/>
      <c r="H27" s="68"/>
      <c r="I27" s="60">
        <f t="shared" si="0"/>
        <v>0</v>
      </c>
      <c r="J27" s="62"/>
      <c r="K27" s="62"/>
      <c r="L27" s="62"/>
      <c r="M27" s="62"/>
      <c r="N27" s="62">
        <f t="shared" si="1"/>
        <v>0</v>
      </c>
      <c r="O27" s="60">
        <f t="shared" si="2"/>
        <v>0</v>
      </c>
      <c r="P27" s="60">
        <f t="shared" si="3"/>
        <v>0</v>
      </c>
      <c r="Q27" s="13"/>
      <c r="R27" s="12"/>
      <c r="S27" s="12"/>
      <c r="T27" s="12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</row>
    <row r="28" spans="1:37" ht="19.5" customHeight="1" x14ac:dyDescent="0.25">
      <c r="B28" s="35" t="s">
        <v>27</v>
      </c>
      <c r="C28" s="60">
        <f>'Investissements totaux'!G39</f>
        <v>0</v>
      </c>
      <c r="D28" s="60">
        <f>'Investissements totaux'!H39</f>
        <v>0</v>
      </c>
      <c r="E28" s="60">
        <f>'An 2'!O28</f>
        <v>0</v>
      </c>
      <c r="F28" s="60">
        <f>'An 2'!P28</f>
        <v>0</v>
      </c>
      <c r="G28" s="68"/>
      <c r="H28" s="68"/>
      <c r="I28" s="60">
        <f t="shared" si="0"/>
        <v>0</v>
      </c>
      <c r="J28" s="62"/>
      <c r="K28" s="62"/>
      <c r="L28" s="62"/>
      <c r="M28" s="62"/>
      <c r="N28" s="62">
        <f t="shared" si="1"/>
        <v>0</v>
      </c>
      <c r="O28" s="60">
        <f t="shared" si="2"/>
        <v>0</v>
      </c>
      <c r="P28" s="60">
        <f t="shared" si="3"/>
        <v>0</v>
      </c>
      <c r="Q28" s="13"/>
      <c r="R28" s="20"/>
      <c r="S28" s="12" t="s">
        <v>25</v>
      </c>
      <c r="T28" s="12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</row>
    <row r="29" spans="1:37" ht="19.5" customHeight="1" x14ac:dyDescent="0.25">
      <c r="B29" s="67"/>
      <c r="C29" s="60">
        <f>'Investissements totaux'!G40</f>
        <v>0</v>
      </c>
      <c r="D29" s="60">
        <f>'Investissements totaux'!H40</f>
        <v>0</v>
      </c>
      <c r="E29" s="60">
        <f>'An 2'!O29</f>
        <v>0</v>
      </c>
      <c r="F29" s="60">
        <f>'An 2'!P29</f>
        <v>0</v>
      </c>
      <c r="G29" s="68"/>
      <c r="H29" s="68"/>
      <c r="I29" s="60">
        <f t="shared" si="0"/>
        <v>0</v>
      </c>
      <c r="J29" s="62"/>
      <c r="K29" s="62"/>
      <c r="L29" s="62"/>
      <c r="M29" s="62"/>
      <c r="N29" s="62">
        <f t="shared" si="1"/>
        <v>0</v>
      </c>
      <c r="O29" s="60">
        <f t="shared" si="2"/>
        <v>0</v>
      </c>
      <c r="P29" s="60">
        <f t="shared" si="3"/>
        <v>0</v>
      </c>
      <c r="Q29" s="13"/>
      <c r="R29" s="36"/>
      <c r="S29" s="12" t="s">
        <v>57</v>
      </c>
      <c r="T29" s="12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</row>
    <row r="30" spans="1:37" ht="19.5" customHeight="1" x14ac:dyDescent="0.25">
      <c r="B30" s="67"/>
      <c r="C30" s="60">
        <f>'Investissements totaux'!G41</f>
        <v>0</v>
      </c>
      <c r="D30" s="60">
        <f>'Investissements totaux'!H41</f>
        <v>0</v>
      </c>
      <c r="E30" s="60">
        <f>'An 2'!O30</f>
        <v>0</v>
      </c>
      <c r="F30" s="60">
        <f>'An 2'!P30</f>
        <v>0</v>
      </c>
      <c r="G30" s="68"/>
      <c r="H30" s="68"/>
      <c r="I30" s="60">
        <f t="shared" si="0"/>
        <v>0</v>
      </c>
      <c r="J30" s="62"/>
      <c r="K30" s="62"/>
      <c r="L30" s="62"/>
      <c r="M30" s="62"/>
      <c r="N30" s="62">
        <f t="shared" si="1"/>
        <v>0</v>
      </c>
      <c r="O30" s="60">
        <f t="shared" si="2"/>
        <v>0</v>
      </c>
      <c r="P30" s="60">
        <f t="shared" si="3"/>
        <v>0</v>
      </c>
      <c r="Q30" s="13"/>
      <c r="R30" s="12"/>
      <c r="S30" s="12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</row>
    <row r="31" spans="1:37" ht="19.5" customHeight="1" x14ac:dyDescent="0.25">
      <c r="B31" s="67"/>
      <c r="C31" s="60">
        <f>'Investissements totaux'!G42</f>
        <v>0</v>
      </c>
      <c r="D31" s="60">
        <f>'Investissements totaux'!H42</f>
        <v>0</v>
      </c>
      <c r="E31" s="60">
        <f>'An 2'!O31</f>
        <v>0</v>
      </c>
      <c r="F31" s="60">
        <f>'An 2'!P31</f>
        <v>0</v>
      </c>
      <c r="G31" s="68"/>
      <c r="H31" s="68"/>
      <c r="I31" s="60">
        <f t="shared" si="0"/>
        <v>0</v>
      </c>
      <c r="J31" s="62"/>
      <c r="K31" s="62"/>
      <c r="L31" s="62"/>
      <c r="M31" s="62"/>
      <c r="N31" s="62">
        <f t="shared" si="1"/>
        <v>0</v>
      </c>
      <c r="O31" s="60">
        <f t="shared" si="2"/>
        <v>0</v>
      </c>
      <c r="P31" s="60">
        <f t="shared" si="3"/>
        <v>0</v>
      </c>
      <c r="Q31" s="13"/>
      <c r="R31" s="12"/>
      <c r="S31" s="12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</row>
    <row r="32" spans="1:37" ht="19.5" customHeight="1" x14ac:dyDescent="0.25">
      <c r="B32" s="67"/>
      <c r="C32" s="60">
        <f>'Investissements totaux'!G43</f>
        <v>0</v>
      </c>
      <c r="D32" s="60">
        <f>'Investissements totaux'!H43</f>
        <v>0</v>
      </c>
      <c r="E32" s="60">
        <f>'An 2'!O32</f>
        <v>0</v>
      </c>
      <c r="F32" s="60">
        <f>'An 2'!P32</f>
        <v>0</v>
      </c>
      <c r="G32" s="68"/>
      <c r="H32" s="68"/>
      <c r="I32" s="60">
        <f t="shared" si="0"/>
        <v>0</v>
      </c>
      <c r="J32" s="62"/>
      <c r="K32" s="62"/>
      <c r="L32" s="62"/>
      <c r="M32" s="62"/>
      <c r="N32" s="62">
        <f t="shared" si="1"/>
        <v>0</v>
      </c>
      <c r="O32" s="60">
        <f t="shared" si="2"/>
        <v>0</v>
      </c>
      <c r="P32" s="60">
        <f t="shared" si="3"/>
        <v>0</v>
      </c>
      <c r="Q32" s="13"/>
      <c r="R32" s="15" t="s">
        <v>58</v>
      </c>
      <c r="S32" s="12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</row>
    <row r="33" spans="2:37" ht="19.5" customHeight="1" x14ac:dyDescent="0.25">
      <c r="B33" s="67"/>
      <c r="C33" s="60">
        <f>'Investissements totaux'!G44</f>
        <v>0</v>
      </c>
      <c r="D33" s="60">
        <f>'Investissements totaux'!H44</f>
        <v>0</v>
      </c>
      <c r="E33" s="60">
        <f>'An 2'!O33</f>
        <v>0</v>
      </c>
      <c r="F33" s="60">
        <f>'An 2'!P33</f>
        <v>0</v>
      </c>
      <c r="G33" s="68"/>
      <c r="H33" s="68"/>
      <c r="I33" s="60">
        <f t="shared" si="0"/>
        <v>0</v>
      </c>
      <c r="J33" s="62"/>
      <c r="K33" s="62"/>
      <c r="L33" s="62"/>
      <c r="M33" s="62"/>
      <c r="N33" s="62">
        <f t="shared" si="1"/>
        <v>0</v>
      </c>
      <c r="O33" s="60">
        <f t="shared" si="2"/>
        <v>0</v>
      </c>
      <c r="P33" s="60">
        <f t="shared" si="3"/>
        <v>0</v>
      </c>
      <c r="Q33" s="13"/>
      <c r="R33" s="12"/>
      <c r="S33" s="12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</row>
    <row r="34" spans="2:37" ht="19.5" customHeight="1" thickBot="1" x14ac:dyDescent="0.3">
      <c r="B34" s="69" t="s">
        <v>59</v>
      </c>
      <c r="C34" s="61">
        <f t="shared" ref="C34:N34" si="4">SUM(C20:C33)</f>
        <v>0</v>
      </c>
      <c r="D34" s="61">
        <f>SUM(D20:D33)</f>
        <v>0</v>
      </c>
      <c r="E34" s="61">
        <f t="shared" si="4"/>
        <v>0</v>
      </c>
      <c r="F34" s="61">
        <f t="shared" si="4"/>
        <v>0</v>
      </c>
      <c r="G34" s="61">
        <f t="shared" si="4"/>
        <v>0</v>
      </c>
      <c r="H34" s="61">
        <f t="shared" si="4"/>
        <v>0</v>
      </c>
      <c r="I34" s="61">
        <f t="shared" si="4"/>
        <v>0</v>
      </c>
      <c r="J34" s="63">
        <f t="shared" si="4"/>
        <v>0</v>
      </c>
      <c r="K34" s="63">
        <f>SUM(K20:K33)</f>
        <v>0</v>
      </c>
      <c r="L34" s="63">
        <f t="shared" si="4"/>
        <v>0</v>
      </c>
      <c r="M34" s="63">
        <f t="shared" si="4"/>
        <v>0</v>
      </c>
      <c r="N34" s="63">
        <f t="shared" si="4"/>
        <v>0</v>
      </c>
      <c r="O34" s="60">
        <f>SUM(O20:O33)</f>
        <v>0</v>
      </c>
      <c r="P34" s="60">
        <f>SUM(P20:P33)</f>
        <v>0</v>
      </c>
      <c r="Q34" s="8"/>
      <c r="R34" s="15" t="s">
        <v>28</v>
      </c>
      <c r="S34" s="15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</row>
    <row r="35" spans="2:37" ht="19.5" customHeight="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Q35" s="15"/>
      <c r="R35" s="15" t="s">
        <v>29</v>
      </c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</row>
    <row r="36" spans="2:37" ht="19.5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15"/>
      <c r="Q36" s="15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</row>
    <row r="37" spans="2:37" ht="19.5" customHeight="1" x14ac:dyDescent="0.3">
      <c r="B37" s="37" t="s">
        <v>60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15"/>
      <c r="Q37" s="15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</row>
    <row r="38" spans="2:37" ht="19.5" customHeight="1" x14ac:dyDescent="0.3">
      <c r="B38" s="42" t="s">
        <v>61</v>
      </c>
      <c r="C38" s="43"/>
      <c r="D38" s="43"/>
      <c r="E38" s="43"/>
      <c r="F38" s="43"/>
      <c r="G38" s="43"/>
      <c r="H38" s="43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</row>
    <row r="39" spans="2:37" ht="15.75" customHeight="1" x14ac:dyDescent="0.2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</row>
    <row r="40" spans="2:37" ht="15.75" customHeight="1" x14ac:dyDescent="0.2">
      <c r="B40" s="107" t="s">
        <v>32</v>
      </c>
      <c r="C40" s="102"/>
      <c r="D40" s="102"/>
      <c r="E40" s="102"/>
      <c r="F40" s="102"/>
      <c r="G40" s="102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</row>
    <row r="41" spans="2:37" ht="15.75" customHeight="1" x14ac:dyDescent="0.2">
      <c r="B41" s="111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100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</row>
    <row r="42" spans="2:37" ht="15.75" customHeight="1" x14ac:dyDescent="0.2">
      <c r="B42" s="101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3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</row>
    <row r="43" spans="2:37" ht="15.75" customHeight="1" x14ac:dyDescent="0.2">
      <c r="B43" s="101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3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</row>
    <row r="44" spans="2:37" ht="15.75" customHeight="1" x14ac:dyDescent="0.2">
      <c r="B44" s="104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6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</row>
    <row r="45" spans="2:37" ht="15.75" customHeight="1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</row>
    <row r="46" spans="2:37" ht="15.75" customHeight="1" x14ac:dyDescent="0.2">
      <c r="B46" s="107" t="s">
        <v>33</v>
      </c>
      <c r="C46" s="102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</row>
    <row r="47" spans="2:37" ht="15.75" customHeight="1" x14ac:dyDescent="0.2">
      <c r="B47" s="98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100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</row>
    <row r="48" spans="2:37" ht="15.75" customHeight="1" x14ac:dyDescent="0.2">
      <c r="B48" s="101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3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</row>
    <row r="49" spans="2:35" ht="15.75" customHeight="1" x14ac:dyDescent="0.2">
      <c r="B49" s="101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</row>
    <row r="50" spans="2:35" ht="15.75" customHeight="1" x14ac:dyDescent="0.2">
      <c r="B50" s="104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6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</row>
    <row r="51" spans="2:35" ht="15.75" customHeigh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</row>
    <row r="52" spans="2:35" ht="15.75" customHeight="1" x14ac:dyDescent="0.2">
      <c r="B52" s="107" t="s">
        <v>34</v>
      </c>
      <c r="C52" s="102"/>
      <c r="D52" s="102"/>
      <c r="E52" s="102"/>
      <c r="F52" s="102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</row>
    <row r="53" spans="2:35" ht="15.75" customHeight="1" x14ac:dyDescent="0.2">
      <c r="B53" s="111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100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</row>
    <row r="54" spans="2:35" ht="15.75" customHeight="1" x14ac:dyDescent="0.2">
      <c r="B54" s="101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</row>
    <row r="55" spans="2:35" ht="15.75" customHeight="1" x14ac:dyDescent="0.2">
      <c r="B55" s="101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</row>
    <row r="56" spans="2:35" ht="15.75" customHeight="1" x14ac:dyDescent="0.2">
      <c r="B56" s="104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6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</row>
    <row r="57" spans="2:35" ht="15.75" customHeight="1" x14ac:dyDescent="0.2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</row>
    <row r="58" spans="2:35" ht="15.75" customHeight="1" x14ac:dyDescent="0.2">
      <c r="B58" s="107" t="s">
        <v>35</v>
      </c>
      <c r="C58" s="102"/>
      <c r="D58" s="102"/>
      <c r="E58" s="102"/>
      <c r="F58" s="102"/>
      <c r="G58" s="102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</row>
    <row r="59" spans="2:35" ht="15.75" customHeight="1" x14ac:dyDescent="0.2">
      <c r="B59" s="98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100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</row>
    <row r="60" spans="2:35" ht="15.75" customHeight="1" x14ac:dyDescent="0.2">
      <c r="B60" s="101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3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</row>
    <row r="61" spans="2:35" ht="15.75" customHeight="1" x14ac:dyDescent="0.2">
      <c r="B61" s="101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3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</row>
    <row r="62" spans="2:35" ht="15.75" customHeight="1" x14ac:dyDescent="0.2">
      <c r="B62" s="104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6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</row>
    <row r="63" spans="2:35" ht="15.75" customHeight="1" x14ac:dyDescent="0.2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</row>
    <row r="64" spans="2:35" ht="15.75" customHeight="1" x14ac:dyDescent="0.2">
      <c r="B64" s="107" t="s">
        <v>36</v>
      </c>
      <c r="C64" s="102"/>
      <c r="D64" s="102"/>
      <c r="E64" s="102"/>
      <c r="F64" s="102"/>
      <c r="G64" s="102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</row>
    <row r="65" spans="2:35" ht="15.75" customHeight="1" x14ac:dyDescent="0.2">
      <c r="B65" s="98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100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</row>
    <row r="66" spans="2:35" ht="15.75" customHeight="1" x14ac:dyDescent="0.2">
      <c r="B66" s="101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3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</row>
    <row r="67" spans="2:35" ht="15.75" customHeight="1" x14ac:dyDescent="0.2">
      <c r="B67" s="101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3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</row>
    <row r="68" spans="2:35" ht="15.75" customHeight="1" x14ac:dyDescent="0.2">
      <c r="B68" s="104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6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</row>
    <row r="69" spans="2:35" ht="15.75" customHeight="1" x14ac:dyDescent="0.2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</row>
    <row r="70" spans="2:35" ht="15.75" customHeight="1" x14ac:dyDescent="0.2">
      <c r="B70" s="107" t="s">
        <v>37</v>
      </c>
      <c r="C70" s="102"/>
      <c r="D70" s="102"/>
      <c r="E70" s="102"/>
      <c r="F70" s="102"/>
      <c r="G70" s="102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</row>
    <row r="71" spans="2:35" ht="15.75" customHeight="1" x14ac:dyDescent="0.2">
      <c r="B71" s="98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100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</row>
    <row r="72" spans="2:35" ht="15.75" customHeight="1" x14ac:dyDescent="0.2">
      <c r="B72" s="101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3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</row>
    <row r="73" spans="2:35" ht="15.75" customHeight="1" x14ac:dyDescent="0.2">
      <c r="B73" s="101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3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</row>
    <row r="74" spans="2:35" ht="15.75" customHeight="1" x14ac:dyDescent="0.2">
      <c r="B74" s="104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6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</row>
    <row r="75" spans="2:35" ht="15.75" customHeight="1" x14ac:dyDescent="0.2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</row>
    <row r="76" spans="2:35" ht="15.75" customHeight="1" x14ac:dyDescent="0.2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</row>
    <row r="77" spans="2:35" ht="27" customHeight="1" x14ac:dyDescent="0.3">
      <c r="B77" s="37" t="s">
        <v>62</v>
      </c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</row>
    <row r="78" spans="2:35" ht="15.75" customHeight="1" x14ac:dyDescent="0.2"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</row>
    <row r="79" spans="2:35" ht="15.75" customHeight="1" x14ac:dyDescent="0.2">
      <c r="B79" s="107" t="s">
        <v>63</v>
      </c>
      <c r="C79" s="102"/>
      <c r="D79" s="102"/>
      <c r="E79" s="102"/>
      <c r="F79" s="102"/>
      <c r="G79" s="102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</row>
    <row r="80" spans="2:35" ht="15.75" customHeight="1" x14ac:dyDescent="0.2">
      <c r="B80" s="111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100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</row>
    <row r="81" spans="2:35" ht="15.75" customHeight="1" x14ac:dyDescent="0.2"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3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</row>
    <row r="82" spans="2:35" ht="15.75" customHeight="1" x14ac:dyDescent="0.2">
      <c r="B82" s="101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3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</row>
    <row r="83" spans="2:35" ht="15.75" customHeight="1" x14ac:dyDescent="0.2">
      <c r="B83" s="104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6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</row>
    <row r="84" spans="2:35" ht="15.75" customHeight="1" x14ac:dyDescent="0.2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</row>
    <row r="85" spans="2:35" ht="15.75" customHeight="1" x14ac:dyDescent="0.2">
      <c r="B85" s="107" t="s">
        <v>48</v>
      </c>
      <c r="C85" s="102"/>
      <c r="D85" s="102"/>
      <c r="E85" s="102"/>
      <c r="F85" s="102"/>
      <c r="G85" s="102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</row>
    <row r="86" spans="2:35" ht="15.75" customHeight="1" x14ac:dyDescent="0.2">
      <c r="B86" s="111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100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5" ht="15.75" customHeight="1" x14ac:dyDescent="0.2">
      <c r="B87" s="101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3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</row>
    <row r="88" spans="2:35" ht="15.75" customHeight="1" x14ac:dyDescent="0.2">
      <c r="B88" s="101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3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5" ht="15.75" customHeight="1" x14ac:dyDescent="0.2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6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2:35" ht="15.75" customHeight="1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</row>
    <row r="91" spans="2:35" ht="15.75" customHeight="1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</row>
    <row r="92" spans="2:35" ht="15.75" customHeigh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</row>
    <row r="93" spans="2:35" ht="28" customHeight="1" thickBot="1" x14ac:dyDescent="0.35">
      <c r="B93" s="37" t="s">
        <v>64</v>
      </c>
      <c r="C93" s="8"/>
      <c r="D93" s="8"/>
      <c r="E93" s="8"/>
      <c r="F93" s="8"/>
      <c r="G93" s="8"/>
      <c r="H93" s="37" t="s">
        <v>65</v>
      </c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</row>
    <row r="94" spans="2:35" ht="24" customHeight="1" x14ac:dyDescent="0.25">
      <c r="B94" s="44" t="s">
        <v>66</v>
      </c>
      <c r="C94" s="45"/>
      <c r="D94" s="45"/>
      <c r="E94" s="112"/>
      <c r="F94" s="113"/>
      <c r="G94" s="8"/>
      <c r="H94" s="44" t="s">
        <v>66</v>
      </c>
      <c r="I94" s="45"/>
      <c r="J94" s="45"/>
      <c r="K94" s="112"/>
      <c r="L94" s="113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</row>
    <row r="95" spans="2:35" ht="15.75" customHeight="1" x14ac:dyDescent="0.2">
      <c r="B95" s="46"/>
      <c r="C95" s="47"/>
      <c r="D95" s="47"/>
      <c r="E95" s="47"/>
      <c r="F95" s="48"/>
      <c r="G95" s="8"/>
      <c r="H95" s="46"/>
      <c r="I95" s="47"/>
      <c r="J95" s="47"/>
      <c r="K95" s="47"/>
      <c r="L95" s="4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</row>
    <row r="96" spans="2:35" ht="15.75" customHeight="1" x14ac:dyDescent="0.2">
      <c r="B96" s="46"/>
      <c r="C96" s="47"/>
      <c r="D96" s="47"/>
      <c r="E96" s="47"/>
      <c r="F96" s="48"/>
      <c r="G96" s="8"/>
      <c r="H96" s="46"/>
      <c r="I96" s="47"/>
      <c r="J96" s="47"/>
      <c r="K96" s="47"/>
      <c r="L96" s="4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</row>
    <row r="97" spans="2:35" ht="21" customHeight="1" thickBot="1" x14ac:dyDescent="0.3">
      <c r="B97" s="49" t="s">
        <v>67</v>
      </c>
      <c r="C97" s="114"/>
      <c r="D97" s="114"/>
      <c r="E97" s="114"/>
      <c r="F97" s="115"/>
      <c r="H97" s="49" t="s">
        <v>67</v>
      </c>
      <c r="I97" s="114"/>
      <c r="J97" s="114"/>
      <c r="K97" s="114"/>
      <c r="L97" s="115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</row>
    <row r="98" spans="2:35" ht="15.75" customHeight="1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</row>
    <row r="99" spans="2:35" ht="15.75" customHeight="1" x14ac:dyDescent="0.2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</row>
    <row r="100" spans="2:35" ht="15.75" customHeight="1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</row>
    <row r="101" spans="2:35" ht="15.75" customHeight="1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</row>
    <row r="102" spans="2:35" ht="15.75" customHeight="1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</row>
    <row r="103" spans="2:35" ht="15.75" customHeight="1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</row>
    <row r="104" spans="2:35" ht="15.75" customHeight="1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</row>
    <row r="105" spans="2:35" ht="15.75" customHeight="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</row>
    <row r="106" spans="2:35" ht="15.7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</row>
    <row r="107" spans="2:35" ht="15.7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</row>
    <row r="108" spans="2:35" ht="15.7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</row>
    <row r="109" spans="2:35" ht="15.7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</row>
    <row r="110" spans="2:35" ht="15.7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</row>
    <row r="111" spans="2:35" ht="15.7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</row>
    <row r="112" spans="2:35" ht="15.7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</row>
    <row r="113" spans="2:35" ht="15.7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</row>
    <row r="114" spans="2:35" ht="15.7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</row>
    <row r="115" spans="2:35" ht="15.7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</row>
    <row r="116" spans="2:35" ht="15.7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</row>
    <row r="117" spans="2:35" ht="15.7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</row>
    <row r="118" spans="2:35" ht="15.7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</row>
    <row r="119" spans="2:35" ht="15.7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</row>
    <row r="120" spans="2:35" ht="15.7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</row>
    <row r="121" spans="2:35" ht="15.7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</row>
    <row r="122" spans="2:35" ht="15.7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</row>
    <row r="123" spans="2:35" ht="15.7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</row>
    <row r="124" spans="2:35" ht="15.7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</row>
    <row r="125" spans="2:35" ht="15.7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</row>
    <row r="126" spans="2:35" ht="15.7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</row>
    <row r="127" spans="2:35" ht="15.7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</row>
    <row r="128" spans="2:35" ht="15.7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</row>
    <row r="129" spans="2:35" ht="15.7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</row>
    <row r="130" spans="2:35" ht="15.7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</row>
    <row r="131" spans="2:35" ht="15.7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</row>
    <row r="132" spans="2:35" ht="15.7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</row>
    <row r="133" spans="2:35" ht="15.7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</row>
    <row r="134" spans="2:35" ht="15.7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</row>
    <row r="135" spans="2:35" ht="15.7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</row>
    <row r="136" spans="2:35" ht="15.7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</row>
    <row r="137" spans="2:35" ht="15.7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</row>
    <row r="138" spans="2:35" ht="15.7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</row>
    <row r="139" spans="2:35" ht="15.7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</row>
    <row r="140" spans="2:35" ht="15.7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</row>
    <row r="141" spans="2:35" ht="15.7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</row>
    <row r="142" spans="2:35" ht="15.7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</row>
    <row r="143" spans="2:35" ht="15.7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</row>
    <row r="144" spans="2:35" ht="15.7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</row>
    <row r="145" spans="2:35" ht="15.7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</row>
    <row r="146" spans="2:35" ht="15.7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</row>
    <row r="147" spans="2:35" ht="15.7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</row>
    <row r="148" spans="2:35" ht="15.7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</row>
    <row r="149" spans="2:35" ht="15.7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</row>
    <row r="150" spans="2:35" ht="15.7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</row>
    <row r="151" spans="2:35" ht="15.7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</row>
    <row r="152" spans="2:35" ht="15.7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</row>
    <row r="153" spans="2:35" ht="15.7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</row>
    <row r="154" spans="2:35" ht="15.7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</row>
    <row r="155" spans="2:35" ht="15.7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</row>
    <row r="156" spans="2:35" ht="15.7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</row>
    <row r="157" spans="2:35" ht="15.7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</row>
    <row r="158" spans="2:35" ht="15.7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</row>
    <row r="159" spans="2:35" ht="15.7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</row>
    <row r="160" spans="2:35" ht="15.7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</row>
    <row r="161" spans="2:35" ht="15.7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</row>
    <row r="162" spans="2:35" ht="15.7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</row>
    <row r="163" spans="2:35" ht="15.7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</row>
    <row r="164" spans="2:35" ht="15.7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</row>
    <row r="165" spans="2:35" ht="15.7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</row>
    <row r="166" spans="2:35" ht="15.7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</row>
    <row r="167" spans="2:35" ht="15.7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</row>
    <row r="168" spans="2:35" ht="15.7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</row>
    <row r="169" spans="2:35" ht="15.7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</row>
    <row r="170" spans="2:35" ht="15.7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</row>
    <row r="171" spans="2:35" ht="15.7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</row>
    <row r="172" spans="2:35" ht="15.7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</row>
    <row r="173" spans="2:35" ht="15.7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</row>
    <row r="174" spans="2:35" ht="15.7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</row>
    <row r="175" spans="2:35" ht="15.7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</row>
    <row r="176" spans="2:35" ht="15.7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</row>
    <row r="177" spans="2:35" ht="15.7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</row>
    <row r="178" spans="2:35" ht="15.7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</row>
    <row r="179" spans="2:35" ht="15.7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</row>
    <row r="180" spans="2:35" ht="15.7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</row>
    <row r="181" spans="2:35" ht="15.7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</row>
    <row r="182" spans="2:35" ht="15.7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</row>
    <row r="183" spans="2:35" ht="15.7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</row>
    <row r="184" spans="2:35" ht="15.7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</row>
    <row r="185" spans="2:35" ht="15.7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</row>
    <row r="186" spans="2:35" ht="15.7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</row>
    <row r="187" spans="2:35" ht="15.7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</row>
    <row r="188" spans="2:35" ht="15.7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</row>
    <row r="189" spans="2:35" ht="15.7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</row>
    <row r="190" spans="2:35" ht="15.7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</row>
    <row r="191" spans="2:35" ht="15.7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</row>
    <row r="192" spans="2:35" ht="15.7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</row>
    <row r="193" spans="2:35" ht="15.7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</row>
    <row r="194" spans="2:35" ht="15.7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</row>
    <row r="195" spans="2:35" ht="15.7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</row>
    <row r="196" spans="2:35" ht="15.7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</row>
    <row r="197" spans="2:35" ht="15.7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</row>
    <row r="198" spans="2:35" ht="15.7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</row>
    <row r="199" spans="2:35" ht="15.7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</row>
    <row r="200" spans="2:35" ht="15.7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</row>
    <row r="201" spans="2:35" ht="15.7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</row>
    <row r="202" spans="2:35" ht="15.7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</row>
    <row r="203" spans="2:35" ht="15.7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</row>
    <row r="204" spans="2:35" ht="15.7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</row>
    <row r="205" spans="2:35" ht="15.7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</row>
    <row r="206" spans="2:35" ht="15.7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</row>
    <row r="207" spans="2:35" ht="15.7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</row>
    <row r="208" spans="2:35" ht="15.7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</row>
    <row r="209" spans="2:35" ht="15.7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</row>
    <row r="210" spans="2:35" ht="15.7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</row>
    <row r="211" spans="2:35" ht="15.7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</row>
    <row r="212" spans="2:35" ht="15.7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</row>
    <row r="213" spans="2:35" ht="15.7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</row>
    <row r="214" spans="2:35" ht="15.7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</row>
    <row r="215" spans="2:35" ht="15.7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</row>
    <row r="216" spans="2:35" ht="15.7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</row>
    <row r="217" spans="2:35" ht="15.7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</row>
    <row r="218" spans="2:35" ht="15.7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</row>
    <row r="219" spans="2:35" ht="15.7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</row>
    <row r="220" spans="2:35" ht="15.7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</row>
    <row r="221" spans="2:35" ht="15.7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</row>
    <row r="222" spans="2:35" ht="15.7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</row>
    <row r="223" spans="2:35" ht="15.7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</row>
    <row r="224" spans="2:35" ht="15.7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</row>
    <row r="225" spans="2:35" ht="15.7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</row>
    <row r="226" spans="2:35" ht="15.7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</row>
    <row r="227" spans="2:35" ht="15.7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</row>
    <row r="228" spans="2:35" ht="15.7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</row>
    <row r="229" spans="2:35" ht="15.7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</row>
    <row r="230" spans="2:35" ht="15.7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</row>
    <row r="231" spans="2:35" ht="15.7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</row>
    <row r="232" spans="2:35" ht="15.7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</row>
    <row r="233" spans="2:35" ht="15.7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</row>
    <row r="234" spans="2:35" ht="15.7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</row>
    <row r="235" spans="2:35" ht="15.7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</row>
    <row r="236" spans="2:35" ht="15.7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</row>
    <row r="237" spans="2:35" ht="15.7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</row>
    <row r="238" spans="2:35" ht="15.7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</row>
    <row r="239" spans="2:35" ht="15.7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</row>
    <row r="240" spans="2:35" ht="15.7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</row>
    <row r="241" spans="2:35" ht="15.7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</row>
    <row r="242" spans="2:35" ht="15.7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</row>
    <row r="243" spans="2:35" ht="15.7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</row>
    <row r="244" spans="2:35" ht="15.7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</row>
    <row r="245" spans="2:35" ht="15.7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</row>
    <row r="246" spans="2:35" ht="15.7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</row>
    <row r="247" spans="2:35" ht="15.7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</row>
    <row r="248" spans="2:35" ht="15.7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</row>
    <row r="249" spans="2:35" ht="15.7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</row>
    <row r="250" spans="2:35" ht="15.7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</row>
    <row r="251" spans="2:35" ht="15.7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</row>
    <row r="252" spans="2:35" ht="15.7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</row>
    <row r="253" spans="2:35" ht="15.7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</row>
    <row r="254" spans="2:35" ht="15.7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</row>
    <row r="255" spans="2:35" ht="15.7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</row>
    <row r="256" spans="2:35" ht="15.7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</row>
    <row r="257" spans="2:35" ht="15.7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</row>
    <row r="258" spans="2:35" ht="15.7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</row>
    <row r="259" spans="2:35" ht="15.7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</row>
    <row r="260" spans="2:35" ht="15.7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</row>
    <row r="261" spans="2:35" ht="15.7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</row>
    <row r="262" spans="2:35" ht="15.7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</row>
    <row r="263" spans="2:35" ht="15.7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</row>
    <row r="264" spans="2:35" ht="15.7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</row>
    <row r="265" spans="2:35" ht="15.7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</row>
    <row r="266" spans="2:35" ht="15.7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</row>
    <row r="267" spans="2:35" ht="15.7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</row>
    <row r="268" spans="2:35" ht="15.7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</row>
    <row r="269" spans="2:35" ht="15.7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</row>
    <row r="270" spans="2:35" ht="15.7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</row>
    <row r="271" spans="2:35" ht="15.7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</row>
    <row r="272" spans="2:35" ht="15.7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</row>
    <row r="273" spans="2:35" ht="15.7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</row>
    <row r="274" spans="2:35" ht="15.7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</row>
    <row r="275" spans="2:35" ht="15.7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</row>
    <row r="276" spans="2:35" ht="15.7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</row>
    <row r="277" spans="2:35" ht="15.7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</row>
    <row r="278" spans="2:35" ht="15.7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</row>
    <row r="279" spans="2:35" ht="15.7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</row>
    <row r="280" spans="2:35" ht="15.7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</row>
    <row r="281" spans="2:35" ht="15.7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</row>
    <row r="282" spans="2:35" ht="15.7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</row>
    <row r="283" spans="2:35" ht="15.7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</row>
    <row r="284" spans="2:35" ht="15.7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</row>
    <row r="285" spans="2:35" ht="15.7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</row>
    <row r="286" spans="2:35" ht="15.75" customHeight="1" x14ac:dyDescent="0.2"/>
    <row r="287" spans="2:35" ht="15.75" customHeight="1" x14ac:dyDescent="0.2"/>
    <row r="288" spans="2:35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5">
    <mergeCell ref="B85:G85"/>
    <mergeCell ref="B86:Q89"/>
    <mergeCell ref="B41:Q44"/>
    <mergeCell ref="B46:C46"/>
    <mergeCell ref="B47:Q50"/>
    <mergeCell ref="B52:F52"/>
    <mergeCell ref="B53:Q56"/>
    <mergeCell ref="B58:G58"/>
    <mergeCell ref="B59:Q62"/>
    <mergeCell ref="E94:F94"/>
    <mergeCell ref="C97:F97"/>
    <mergeCell ref="K94:L94"/>
    <mergeCell ref="I97:L97"/>
    <mergeCell ref="B13:I13"/>
    <mergeCell ref="B15:N15"/>
    <mergeCell ref="B17:N17"/>
    <mergeCell ref="C18:F18"/>
    <mergeCell ref="I18:M18"/>
    <mergeCell ref="B40:G40"/>
    <mergeCell ref="B64:G64"/>
    <mergeCell ref="B65:Q68"/>
    <mergeCell ref="B70:G70"/>
    <mergeCell ref="B71:Q74"/>
    <mergeCell ref="B79:G79"/>
    <mergeCell ref="B80:Q83"/>
  </mergeCells>
  <pageMargins left="0.25" right="0.25" top="0.75" bottom="0.75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1000"/>
  <sheetViews>
    <sheetView showGridLines="0" topLeftCell="L10" workbookViewId="0">
      <selection activeCell="P21" sqref="P21"/>
    </sheetView>
  </sheetViews>
  <sheetFormatPr baseColWidth="10" defaultColWidth="14.5" defaultRowHeight="15" customHeight="1" x14ac:dyDescent="0.2"/>
  <cols>
    <col min="1" max="1" width="10.1640625" customWidth="1"/>
    <col min="2" max="2" width="38.5" customWidth="1"/>
    <col min="3" max="5" width="24.5" customWidth="1"/>
    <col min="6" max="6" width="23" customWidth="1"/>
    <col min="7" max="7" width="21.83203125" customWidth="1"/>
    <col min="8" max="8" width="32.83203125" customWidth="1"/>
    <col min="9" max="10" width="24.5" customWidth="1"/>
    <col min="11" max="12" width="28.6640625" customWidth="1"/>
    <col min="13" max="13" width="25.33203125" customWidth="1"/>
    <col min="14" max="14" width="20.83203125" customWidth="1"/>
    <col min="15" max="15" width="19.6640625" customWidth="1"/>
    <col min="16" max="16" width="22" customWidth="1"/>
    <col min="17" max="35" width="10.6640625" customWidth="1"/>
  </cols>
  <sheetData>
    <row r="1" spans="1:35" ht="24.75" customHeight="1" x14ac:dyDescent="0.2">
      <c r="J1" s="64">
        <f>SUM(K20:K33)</f>
        <v>0</v>
      </c>
    </row>
    <row r="2" spans="1:35" ht="15" customHeight="1" x14ac:dyDescent="0.2">
      <c r="B2" s="51" t="s">
        <v>38</v>
      </c>
      <c r="C2" s="54">
        <f>'Investissements totaux'!C10</f>
        <v>0</v>
      </c>
      <c r="D2" s="54"/>
    </row>
    <row r="4" spans="1:35" ht="15" customHeight="1" x14ac:dyDescent="0.2">
      <c r="B4" s="51" t="s">
        <v>39</v>
      </c>
      <c r="C4" s="54">
        <f>'Investissements totaux'!C12</f>
        <v>0</v>
      </c>
      <c r="D4" s="54"/>
    </row>
    <row r="10" spans="1:35" ht="25.5" customHeight="1" x14ac:dyDescent="0.2"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3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ht="25.5" customHeight="1" x14ac:dyDescent="0.2">
      <c r="B11" s="5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3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ht="25.5" customHeight="1" x14ac:dyDescent="0.2">
      <c r="B12" s="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ht="12.75" customHeight="1" x14ac:dyDescent="0.2">
      <c r="B13" s="116"/>
      <c r="C13" s="102"/>
      <c r="D13" s="102"/>
      <c r="E13" s="102"/>
      <c r="F13" s="102"/>
      <c r="G13" s="102"/>
      <c r="H13" s="102"/>
      <c r="I13" s="102"/>
      <c r="K13" s="2"/>
      <c r="L13" s="2"/>
      <c r="M13" s="2"/>
      <c r="N13" s="2"/>
      <c r="O13" s="3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ht="19.5" customHeight="1" x14ac:dyDescent="0.2"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3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</row>
    <row r="15" spans="1:35" ht="19.5" customHeight="1" x14ac:dyDescent="0.2">
      <c r="A15" s="27"/>
      <c r="B15" s="117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3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6" spans="1:35" ht="19.5" customHeight="1" x14ac:dyDescent="0.25">
      <c r="B16" s="11" t="s">
        <v>82</v>
      </c>
      <c r="O16" s="3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37" ht="19.5" customHeight="1" x14ac:dyDescent="0.2">
      <c r="A17" s="27"/>
      <c r="B17" s="118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3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7" ht="19.5" customHeight="1" thickBot="1" x14ac:dyDescent="0.25">
      <c r="B18" s="28"/>
      <c r="C18" s="123" t="s">
        <v>41</v>
      </c>
      <c r="D18" s="123"/>
      <c r="E18" s="124"/>
      <c r="F18" s="124"/>
      <c r="G18" s="41" t="s">
        <v>42</v>
      </c>
      <c r="H18" s="70"/>
      <c r="I18" s="122" t="s">
        <v>83</v>
      </c>
      <c r="J18" s="122"/>
      <c r="K18" s="125"/>
      <c r="L18" s="125"/>
      <c r="M18" s="125"/>
      <c r="N18" s="29"/>
      <c r="O18" s="3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7" ht="49.5" customHeight="1" thickBot="1" x14ac:dyDescent="0.3">
      <c r="B19" s="30" t="s">
        <v>44</v>
      </c>
      <c r="C19" s="31" t="s">
        <v>84</v>
      </c>
      <c r="D19" s="31" t="s">
        <v>46</v>
      </c>
      <c r="E19" s="31" t="s">
        <v>106</v>
      </c>
      <c r="F19" s="31" t="s">
        <v>107</v>
      </c>
      <c r="G19" s="31" t="s">
        <v>47</v>
      </c>
      <c r="H19" s="39" t="s">
        <v>48</v>
      </c>
      <c r="I19" s="31" t="s">
        <v>85</v>
      </c>
      <c r="J19" s="31" t="s">
        <v>86</v>
      </c>
      <c r="K19" s="31" t="s">
        <v>46</v>
      </c>
      <c r="L19" s="31" t="s">
        <v>87</v>
      </c>
      <c r="M19" s="31" t="s">
        <v>52</v>
      </c>
      <c r="N19" s="31" t="s">
        <v>88</v>
      </c>
      <c r="O19" s="31" t="s">
        <v>97</v>
      </c>
      <c r="P19" s="31" t="s">
        <v>98</v>
      </c>
      <c r="Q19" s="4"/>
      <c r="R19" s="11" t="s">
        <v>9</v>
      </c>
      <c r="S19" s="12"/>
      <c r="T19" s="12"/>
      <c r="U19" s="13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 ht="19.5" customHeight="1" thickBot="1" x14ac:dyDescent="0.3">
      <c r="B20" s="67" t="s">
        <v>15</v>
      </c>
      <c r="C20" s="60">
        <f>'Investissements totaux'!I31</f>
        <v>0</v>
      </c>
      <c r="D20" s="60">
        <f>'Investissements totaux'!J31</f>
        <v>0</v>
      </c>
      <c r="E20" s="60">
        <f>'An 3'!O20</f>
        <v>0</v>
      </c>
      <c r="F20" s="60">
        <f>'An 3'!P20</f>
        <v>0</v>
      </c>
      <c r="G20" s="68"/>
      <c r="H20" s="68"/>
      <c r="I20" s="60">
        <f t="shared" ref="I20:I33" si="0">SUM(C20:H20)</f>
        <v>0</v>
      </c>
      <c r="J20" s="62"/>
      <c r="K20" s="62"/>
      <c r="L20" s="62"/>
      <c r="M20" s="62"/>
      <c r="N20" s="62">
        <f t="shared" ref="N20:N33" si="1">SUM(J20:M20)</f>
        <v>0</v>
      </c>
      <c r="O20" s="60">
        <f>(C20+E20)-J20</f>
        <v>0</v>
      </c>
      <c r="P20" s="60">
        <f>(D20+F20)-P37</f>
        <v>0</v>
      </c>
      <c r="Q20" s="13"/>
      <c r="R20" s="14" t="s">
        <v>11</v>
      </c>
      <c r="S20" s="15"/>
      <c r="T20" s="15"/>
      <c r="U20" s="4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</row>
    <row r="21" spans="1:37" ht="19.5" customHeight="1" thickBot="1" x14ac:dyDescent="0.3">
      <c r="B21" s="32" t="s">
        <v>17</v>
      </c>
      <c r="C21" s="60">
        <f>'Investissements totaux'!I32</f>
        <v>0</v>
      </c>
      <c r="D21" s="60">
        <f>'Investissements totaux'!J32</f>
        <v>0</v>
      </c>
      <c r="E21" s="60">
        <f>'An 3'!O21</f>
        <v>0</v>
      </c>
      <c r="F21" s="60">
        <f>'An 3'!P21</f>
        <v>0</v>
      </c>
      <c r="G21" s="33"/>
      <c r="H21" s="33"/>
      <c r="I21" s="60">
        <f t="shared" si="0"/>
        <v>0</v>
      </c>
      <c r="J21" s="62"/>
      <c r="K21" s="62"/>
      <c r="L21" s="62"/>
      <c r="M21" s="62"/>
      <c r="N21" s="62">
        <f t="shared" si="1"/>
        <v>0</v>
      </c>
      <c r="O21" s="60">
        <f t="shared" ref="O21:O32" si="2">(C21+E21)-J21</f>
        <v>0</v>
      </c>
      <c r="P21" s="60">
        <f t="shared" ref="P21:P33" si="3">(D21+F21)-K21</f>
        <v>0</v>
      </c>
      <c r="Q21" s="4"/>
      <c r="R21" s="14" t="s">
        <v>89</v>
      </c>
      <c r="S21" s="15"/>
      <c r="T21" s="15"/>
      <c r="U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 ht="19.5" customHeight="1" thickBot="1" x14ac:dyDescent="0.3">
      <c r="B22" s="32" t="s">
        <v>19</v>
      </c>
      <c r="C22" s="60">
        <f>'Investissements totaux'!I33</f>
        <v>0</v>
      </c>
      <c r="D22" s="60">
        <f>'Investissements totaux'!J33</f>
        <v>0</v>
      </c>
      <c r="E22" s="60">
        <f>'An 3'!O22</f>
        <v>0</v>
      </c>
      <c r="F22" s="60">
        <f>'An 3'!P22</f>
        <v>0</v>
      </c>
      <c r="G22" s="33"/>
      <c r="H22" s="33"/>
      <c r="I22" s="60">
        <f t="shared" si="0"/>
        <v>0</v>
      </c>
      <c r="J22" s="62"/>
      <c r="K22" s="62"/>
      <c r="L22" s="62"/>
      <c r="M22" s="62"/>
      <c r="N22" s="62">
        <f t="shared" si="1"/>
        <v>0</v>
      </c>
      <c r="O22" s="60">
        <f t="shared" si="2"/>
        <v>0</v>
      </c>
      <c r="P22" s="60">
        <f t="shared" si="3"/>
        <v>0</v>
      </c>
      <c r="Q22" s="4"/>
      <c r="R22" s="14" t="s">
        <v>16</v>
      </c>
      <c r="S22" s="15"/>
      <c r="T22" s="15"/>
      <c r="U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ht="19.5" customHeight="1" thickBot="1" x14ac:dyDescent="0.3">
      <c r="B23" s="32" t="s">
        <v>55</v>
      </c>
      <c r="C23" s="60">
        <f>'Investissements totaux'!I34</f>
        <v>0</v>
      </c>
      <c r="D23" s="60">
        <f>'Investissements totaux'!J34</f>
        <v>0</v>
      </c>
      <c r="E23" s="60">
        <f>'An 3'!O23</f>
        <v>0</v>
      </c>
      <c r="F23" s="60">
        <f>'An 3'!P23</f>
        <v>0</v>
      </c>
      <c r="G23" s="33"/>
      <c r="H23" s="33"/>
      <c r="I23" s="60">
        <f t="shared" si="0"/>
        <v>0</v>
      </c>
      <c r="J23" s="62"/>
      <c r="K23" s="62"/>
      <c r="L23" s="62"/>
      <c r="M23" s="62"/>
      <c r="N23" s="62">
        <f t="shared" si="1"/>
        <v>0</v>
      </c>
      <c r="O23" s="60">
        <f t="shared" si="2"/>
        <v>0</v>
      </c>
      <c r="P23" s="60">
        <f t="shared" si="3"/>
        <v>0</v>
      </c>
      <c r="Q23" s="4"/>
      <c r="R23" s="14" t="s">
        <v>18</v>
      </c>
      <c r="S23" s="12"/>
      <c r="T23" s="12"/>
      <c r="U23" s="13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7" ht="19.5" customHeight="1" thickBot="1" x14ac:dyDescent="0.3">
      <c r="B24" s="67" t="s">
        <v>22</v>
      </c>
      <c r="C24" s="60">
        <f>'Investissements totaux'!I35</f>
        <v>0</v>
      </c>
      <c r="D24" s="60">
        <f>'Investissements totaux'!J35</f>
        <v>0</v>
      </c>
      <c r="E24" s="60">
        <f>'An 3'!O24</f>
        <v>0</v>
      </c>
      <c r="F24" s="60">
        <f>'An 3'!P24</f>
        <v>0</v>
      </c>
      <c r="G24" s="68"/>
      <c r="H24" s="68"/>
      <c r="I24" s="60">
        <f t="shared" si="0"/>
        <v>0</v>
      </c>
      <c r="J24" s="62"/>
      <c r="K24" s="62"/>
      <c r="L24" s="62"/>
      <c r="M24" s="62"/>
      <c r="N24" s="62">
        <f t="shared" si="1"/>
        <v>0</v>
      </c>
      <c r="O24" s="60">
        <f t="shared" si="2"/>
        <v>0</v>
      </c>
      <c r="P24" s="60">
        <f t="shared" si="3"/>
        <v>0</v>
      </c>
      <c r="Q24" s="13"/>
      <c r="R24" s="15"/>
      <c r="S24" s="12"/>
      <c r="T24" s="12"/>
      <c r="U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</row>
    <row r="25" spans="1:37" ht="19.5" customHeight="1" thickBot="1" x14ac:dyDescent="0.3">
      <c r="B25" s="67" t="s">
        <v>23</v>
      </c>
      <c r="C25" s="60">
        <f>'Investissements totaux'!I36</f>
        <v>0</v>
      </c>
      <c r="D25" s="60">
        <f>'Investissements totaux'!J36</f>
        <v>0</v>
      </c>
      <c r="E25" s="60">
        <f>'An 3'!O25</f>
        <v>0</v>
      </c>
      <c r="F25" s="60">
        <f>'An 3'!P25</f>
        <v>0</v>
      </c>
      <c r="G25" s="68"/>
      <c r="H25" s="68"/>
      <c r="I25" s="60">
        <f t="shared" si="0"/>
        <v>0</v>
      </c>
      <c r="J25" s="62"/>
      <c r="K25" s="62"/>
      <c r="L25" s="62"/>
      <c r="M25" s="62"/>
      <c r="N25" s="62">
        <f t="shared" si="1"/>
        <v>0</v>
      </c>
      <c r="O25" s="60">
        <f t="shared" si="2"/>
        <v>0</v>
      </c>
      <c r="P25" s="60">
        <f t="shared" si="3"/>
        <v>0</v>
      </c>
      <c r="Q25" s="13"/>
      <c r="R25" s="15" t="s">
        <v>21</v>
      </c>
      <c r="S25" s="12"/>
      <c r="T25" s="12"/>
      <c r="U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</row>
    <row r="26" spans="1:37" ht="19.5" customHeight="1" thickBot="1" x14ac:dyDescent="0.3">
      <c r="B26" s="34" t="s">
        <v>56</v>
      </c>
      <c r="C26" s="60">
        <f>'Investissements totaux'!I37</f>
        <v>0</v>
      </c>
      <c r="D26" s="60">
        <f>'Investissements totaux'!J37</f>
        <v>0</v>
      </c>
      <c r="E26" s="60">
        <f>'An 3'!O26</f>
        <v>0</v>
      </c>
      <c r="F26" s="60">
        <f>'An 3'!P26</f>
        <v>0</v>
      </c>
      <c r="G26" s="68"/>
      <c r="H26" s="68"/>
      <c r="I26" s="60">
        <f t="shared" si="0"/>
        <v>0</v>
      </c>
      <c r="J26" s="62"/>
      <c r="K26" s="62"/>
      <c r="L26" s="62"/>
      <c r="M26" s="62"/>
      <c r="N26" s="62">
        <f t="shared" si="1"/>
        <v>0</v>
      </c>
      <c r="O26" s="60">
        <f t="shared" si="2"/>
        <v>0</v>
      </c>
      <c r="P26" s="60">
        <f t="shared" si="3"/>
        <v>0</v>
      </c>
      <c r="Q26" s="13"/>
      <c r="R26" s="12"/>
      <c r="S26" s="15"/>
      <c r="T26" s="15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</row>
    <row r="27" spans="1:37" ht="19.5" customHeight="1" thickBot="1" x14ac:dyDescent="0.3">
      <c r="B27" s="35" t="s">
        <v>26</v>
      </c>
      <c r="C27" s="60">
        <f>'Investissements totaux'!I38</f>
        <v>0</v>
      </c>
      <c r="D27" s="60">
        <f>'Investissements totaux'!J38</f>
        <v>0</v>
      </c>
      <c r="E27" s="60">
        <f>'An 3'!O27</f>
        <v>0</v>
      </c>
      <c r="F27" s="60">
        <f>'An 3'!P27</f>
        <v>0</v>
      </c>
      <c r="G27" s="68"/>
      <c r="H27" s="68"/>
      <c r="I27" s="60">
        <f t="shared" si="0"/>
        <v>0</v>
      </c>
      <c r="J27" s="62"/>
      <c r="K27" s="62"/>
      <c r="L27" s="62"/>
      <c r="M27" s="62"/>
      <c r="N27" s="62">
        <f t="shared" si="1"/>
        <v>0</v>
      </c>
      <c r="O27" s="60">
        <f t="shared" si="2"/>
        <v>0</v>
      </c>
      <c r="P27" s="60">
        <f t="shared" si="3"/>
        <v>0</v>
      </c>
      <c r="Q27" s="13"/>
      <c r="R27" s="12"/>
      <c r="S27" s="12"/>
      <c r="T27" s="12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</row>
    <row r="28" spans="1:37" ht="19.5" customHeight="1" thickBot="1" x14ac:dyDescent="0.3">
      <c r="B28" s="35" t="s">
        <v>27</v>
      </c>
      <c r="C28" s="60">
        <f>'Investissements totaux'!I39</f>
        <v>0</v>
      </c>
      <c r="D28" s="60">
        <f>'Investissements totaux'!J39</f>
        <v>0</v>
      </c>
      <c r="E28" s="60">
        <f>'An 3'!O28</f>
        <v>0</v>
      </c>
      <c r="F28" s="60">
        <f>'An 3'!P28</f>
        <v>0</v>
      </c>
      <c r="G28" s="68"/>
      <c r="H28" s="68"/>
      <c r="I28" s="60">
        <f t="shared" si="0"/>
        <v>0</v>
      </c>
      <c r="J28" s="62"/>
      <c r="K28" s="62"/>
      <c r="L28" s="62"/>
      <c r="M28" s="62"/>
      <c r="N28" s="62">
        <f t="shared" si="1"/>
        <v>0</v>
      </c>
      <c r="O28" s="60">
        <f t="shared" si="2"/>
        <v>0</v>
      </c>
      <c r="P28" s="60">
        <f t="shared" si="3"/>
        <v>0</v>
      </c>
      <c r="Q28" s="13"/>
      <c r="R28" s="20"/>
      <c r="S28" s="12" t="s">
        <v>25</v>
      </c>
      <c r="T28" s="12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</row>
    <row r="29" spans="1:37" ht="19.5" customHeight="1" thickBot="1" x14ac:dyDescent="0.3">
      <c r="B29" s="67"/>
      <c r="C29" s="60">
        <f>'Investissements totaux'!I40</f>
        <v>0</v>
      </c>
      <c r="D29" s="60">
        <f>'Investissements totaux'!J40</f>
        <v>0</v>
      </c>
      <c r="E29" s="60">
        <f>'An 3'!O29</f>
        <v>0</v>
      </c>
      <c r="F29" s="60">
        <f>'An 3'!P29</f>
        <v>0</v>
      </c>
      <c r="G29" s="68"/>
      <c r="H29" s="68"/>
      <c r="I29" s="60">
        <f t="shared" si="0"/>
        <v>0</v>
      </c>
      <c r="J29" s="62"/>
      <c r="K29" s="62"/>
      <c r="L29" s="62"/>
      <c r="M29" s="62"/>
      <c r="N29" s="62">
        <f t="shared" si="1"/>
        <v>0</v>
      </c>
      <c r="O29" s="60">
        <f t="shared" si="2"/>
        <v>0</v>
      </c>
      <c r="P29" s="60">
        <f t="shared" si="3"/>
        <v>0</v>
      </c>
      <c r="Q29" s="13"/>
      <c r="R29" s="36"/>
      <c r="S29" s="12" t="s">
        <v>57</v>
      </c>
      <c r="T29" s="12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</row>
    <row r="30" spans="1:37" ht="19.5" customHeight="1" thickBot="1" x14ac:dyDescent="0.3">
      <c r="B30" s="67"/>
      <c r="C30" s="60">
        <f>'Investissements totaux'!I41</f>
        <v>0</v>
      </c>
      <c r="D30" s="60">
        <f>'Investissements totaux'!J41</f>
        <v>0</v>
      </c>
      <c r="E30" s="60">
        <f>'An 3'!O30</f>
        <v>0</v>
      </c>
      <c r="F30" s="60">
        <f>'An 3'!P30</f>
        <v>0</v>
      </c>
      <c r="G30" s="68"/>
      <c r="H30" s="68"/>
      <c r="I30" s="60">
        <f t="shared" si="0"/>
        <v>0</v>
      </c>
      <c r="J30" s="62"/>
      <c r="K30" s="62"/>
      <c r="L30" s="62"/>
      <c r="M30" s="62"/>
      <c r="N30" s="62">
        <f t="shared" si="1"/>
        <v>0</v>
      </c>
      <c r="O30" s="60">
        <f t="shared" si="2"/>
        <v>0</v>
      </c>
      <c r="P30" s="60">
        <f t="shared" si="3"/>
        <v>0</v>
      </c>
      <c r="Q30" s="13"/>
      <c r="R30" s="12"/>
      <c r="S30" s="12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</row>
    <row r="31" spans="1:37" ht="19.5" customHeight="1" thickBot="1" x14ac:dyDescent="0.3">
      <c r="B31" s="67"/>
      <c r="C31" s="60">
        <f>'Investissements totaux'!I42</f>
        <v>0</v>
      </c>
      <c r="D31" s="60">
        <f>'Investissements totaux'!J42</f>
        <v>0</v>
      </c>
      <c r="E31" s="60">
        <f>'An 3'!O31</f>
        <v>0</v>
      </c>
      <c r="F31" s="60">
        <f>'An 3'!P31</f>
        <v>0</v>
      </c>
      <c r="G31" s="68"/>
      <c r="H31" s="68"/>
      <c r="I31" s="60">
        <f t="shared" si="0"/>
        <v>0</v>
      </c>
      <c r="J31" s="62"/>
      <c r="K31" s="62"/>
      <c r="L31" s="62"/>
      <c r="M31" s="62"/>
      <c r="N31" s="62">
        <f t="shared" si="1"/>
        <v>0</v>
      </c>
      <c r="O31" s="60">
        <f t="shared" si="2"/>
        <v>0</v>
      </c>
      <c r="P31" s="60">
        <f t="shared" si="3"/>
        <v>0</v>
      </c>
      <c r="Q31" s="13"/>
      <c r="R31" s="12"/>
      <c r="S31" s="12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</row>
    <row r="32" spans="1:37" ht="19.5" customHeight="1" thickBot="1" x14ac:dyDescent="0.3">
      <c r="B32" s="67"/>
      <c r="C32" s="60">
        <f>'Investissements totaux'!I43</f>
        <v>0</v>
      </c>
      <c r="D32" s="60">
        <f>'Investissements totaux'!J43</f>
        <v>0</v>
      </c>
      <c r="E32" s="60">
        <f>'An 3'!O32</f>
        <v>0</v>
      </c>
      <c r="F32" s="60">
        <f>'An 3'!P32</f>
        <v>0</v>
      </c>
      <c r="G32" s="68"/>
      <c r="H32" s="68"/>
      <c r="I32" s="60">
        <f t="shared" si="0"/>
        <v>0</v>
      </c>
      <c r="J32" s="62"/>
      <c r="K32" s="62"/>
      <c r="L32" s="62"/>
      <c r="M32" s="62"/>
      <c r="N32" s="62">
        <f t="shared" si="1"/>
        <v>0</v>
      </c>
      <c r="O32" s="60">
        <f t="shared" si="2"/>
        <v>0</v>
      </c>
      <c r="P32" s="60">
        <f t="shared" si="3"/>
        <v>0</v>
      </c>
      <c r="Q32" s="13"/>
      <c r="R32" s="15" t="s">
        <v>58</v>
      </c>
      <c r="S32" s="12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</row>
    <row r="33" spans="2:37" ht="19.5" customHeight="1" thickBot="1" x14ac:dyDescent="0.3">
      <c r="B33" s="67"/>
      <c r="C33" s="60">
        <f>'Investissements totaux'!I44</f>
        <v>0</v>
      </c>
      <c r="D33" s="60">
        <f>'Investissements totaux'!J44</f>
        <v>0</v>
      </c>
      <c r="E33" s="60">
        <f>'An 2'!N33</f>
        <v>0</v>
      </c>
      <c r="F33" s="60">
        <f>'An 2'!O33</f>
        <v>0</v>
      </c>
      <c r="G33" s="68"/>
      <c r="H33" s="68"/>
      <c r="I33" s="60">
        <f t="shared" si="0"/>
        <v>0</v>
      </c>
      <c r="J33" s="62"/>
      <c r="K33" s="62"/>
      <c r="L33" s="62"/>
      <c r="M33" s="62"/>
      <c r="N33" s="62">
        <f t="shared" si="1"/>
        <v>0</v>
      </c>
      <c r="O33" s="60">
        <f>(C33+E33)-J33</f>
        <v>0</v>
      </c>
      <c r="P33" s="60">
        <f t="shared" si="3"/>
        <v>0</v>
      </c>
      <c r="Q33" s="13"/>
      <c r="R33" s="12"/>
      <c r="S33" s="12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</row>
    <row r="34" spans="2:37" ht="19.5" customHeight="1" thickBot="1" x14ac:dyDescent="0.3">
      <c r="B34" s="69" t="s">
        <v>59</v>
      </c>
      <c r="C34" s="61">
        <f t="shared" ref="C34:N34" si="4">SUM(C20:C33)</f>
        <v>0</v>
      </c>
      <c r="D34" s="61">
        <f>SUM(D20:D33)</f>
        <v>0</v>
      </c>
      <c r="E34" s="61">
        <f t="shared" ref="E34" si="5">SUM(E20:E33)</f>
        <v>0</v>
      </c>
      <c r="F34" s="61">
        <f t="shared" si="4"/>
        <v>0</v>
      </c>
      <c r="G34" s="61">
        <f t="shared" si="4"/>
        <v>0</v>
      </c>
      <c r="H34" s="61">
        <f t="shared" si="4"/>
        <v>0</v>
      </c>
      <c r="I34" s="61">
        <f t="shared" si="4"/>
        <v>0</v>
      </c>
      <c r="J34" s="63">
        <f t="shared" si="4"/>
        <v>0</v>
      </c>
      <c r="K34" s="63">
        <f>SUM(K20:K33)</f>
        <v>0</v>
      </c>
      <c r="L34" s="63">
        <f t="shared" si="4"/>
        <v>0</v>
      </c>
      <c r="M34" s="63">
        <f t="shared" si="4"/>
        <v>0</v>
      </c>
      <c r="N34" s="63">
        <f t="shared" si="4"/>
        <v>0</v>
      </c>
      <c r="O34" s="60">
        <f>SUM(O20:O33)</f>
        <v>0</v>
      </c>
      <c r="P34" s="60">
        <f>SUM(P20:P33)</f>
        <v>0</v>
      </c>
      <c r="Q34" s="8"/>
      <c r="R34" s="15" t="s">
        <v>28</v>
      </c>
      <c r="S34" s="15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</row>
    <row r="35" spans="2:37" ht="19.5" customHeight="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Q35" s="15" t="s">
        <v>29</v>
      </c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</row>
    <row r="36" spans="2:37" ht="19.5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15"/>
      <c r="Q36" s="15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</row>
    <row r="37" spans="2:37" ht="19.5" customHeight="1" x14ac:dyDescent="0.3">
      <c r="B37" s="37" t="s">
        <v>60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15"/>
      <c r="Q37" s="15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</row>
    <row r="38" spans="2:37" ht="19.5" customHeight="1" x14ac:dyDescent="0.3">
      <c r="B38" s="42" t="s">
        <v>61</v>
      </c>
      <c r="C38" s="43"/>
      <c r="D38" s="43"/>
      <c r="E38" s="43"/>
      <c r="F38" s="43"/>
      <c r="G38" s="43"/>
      <c r="H38" s="43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</row>
    <row r="39" spans="2:37" ht="15.75" customHeight="1" x14ac:dyDescent="0.2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</row>
    <row r="40" spans="2:37" ht="15.75" customHeight="1" x14ac:dyDescent="0.2">
      <c r="B40" s="107" t="s">
        <v>32</v>
      </c>
      <c r="C40" s="102"/>
      <c r="D40" s="102"/>
      <c r="E40" s="102"/>
      <c r="F40" s="102"/>
      <c r="G40" s="102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</row>
    <row r="41" spans="2:37" ht="15.75" customHeight="1" x14ac:dyDescent="0.2">
      <c r="B41" s="111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100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</row>
    <row r="42" spans="2:37" ht="15.75" customHeight="1" x14ac:dyDescent="0.2">
      <c r="B42" s="101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3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</row>
    <row r="43" spans="2:37" ht="15.75" customHeight="1" x14ac:dyDescent="0.2">
      <c r="B43" s="101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3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</row>
    <row r="44" spans="2:37" ht="15.75" customHeight="1" x14ac:dyDescent="0.2">
      <c r="B44" s="104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6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</row>
    <row r="45" spans="2:37" ht="15.75" customHeight="1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</row>
    <row r="46" spans="2:37" ht="15.75" customHeight="1" x14ac:dyDescent="0.2">
      <c r="B46" s="107" t="s">
        <v>33</v>
      </c>
      <c r="C46" s="102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</row>
    <row r="47" spans="2:37" ht="15.75" customHeight="1" x14ac:dyDescent="0.2">
      <c r="B47" s="98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100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</row>
    <row r="48" spans="2:37" ht="15.75" customHeight="1" x14ac:dyDescent="0.2">
      <c r="B48" s="101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3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</row>
    <row r="49" spans="2:35" ht="15.75" customHeight="1" x14ac:dyDescent="0.2">
      <c r="B49" s="101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</row>
    <row r="50" spans="2:35" ht="15.75" customHeight="1" x14ac:dyDescent="0.2">
      <c r="B50" s="104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6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</row>
    <row r="51" spans="2:35" ht="15.75" customHeigh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</row>
    <row r="52" spans="2:35" ht="15.75" customHeight="1" x14ac:dyDescent="0.2">
      <c r="B52" s="107" t="s">
        <v>34</v>
      </c>
      <c r="C52" s="102"/>
      <c r="D52" s="102"/>
      <c r="E52" s="102"/>
      <c r="F52" s="102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</row>
    <row r="53" spans="2:35" ht="15.75" customHeight="1" x14ac:dyDescent="0.2">
      <c r="B53" s="111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100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</row>
    <row r="54" spans="2:35" ht="15.75" customHeight="1" x14ac:dyDescent="0.2">
      <c r="B54" s="101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</row>
    <row r="55" spans="2:35" ht="15.75" customHeight="1" x14ac:dyDescent="0.2">
      <c r="B55" s="101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</row>
    <row r="56" spans="2:35" ht="15.75" customHeight="1" x14ac:dyDescent="0.2">
      <c r="B56" s="104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6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</row>
    <row r="57" spans="2:35" ht="15.75" customHeight="1" x14ac:dyDescent="0.2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</row>
    <row r="58" spans="2:35" ht="15.75" customHeight="1" x14ac:dyDescent="0.2">
      <c r="B58" s="107" t="s">
        <v>35</v>
      </c>
      <c r="C58" s="102"/>
      <c r="D58" s="102"/>
      <c r="E58" s="102"/>
      <c r="F58" s="102"/>
      <c r="G58" s="102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</row>
    <row r="59" spans="2:35" ht="15.75" customHeight="1" x14ac:dyDescent="0.2">
      <c r="B59" s="98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100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</row>
    <row r="60" spans="2:35" ht="15.75" customHeight="1" x14ac:dyDescent="0.2">
      <c r="B60" s="101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3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</row>
    <row r="61" spans="2:35" ht="15.75" customHeight="1" x14ac:dyDescent="0.2">
      <c r="B61" s="101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3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</row>
    <row r="62" spans="2:35" ht="15.75" customHeight="1" x14ac:dyDescent="0.2">
      <c r="B62" s="104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6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</row>
    <row r="63" spans="2:35" ht="15.75" customHeight="1" x14ac:dyDescent="0.2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</row>
    <row r="64" spans="2:35" ht="15.75" customHeight="1" x14ac:dyDescent="0.2">
      <c r="B64" s="107" t="s">
        <v>36</v>
      </c>
      <c r="C64" s="102"/>
      <c r="D64" s="102"/>
      <c r="E64" s="102"/>
      <c r="F64" s="102"/>
      <c r="G64" s="102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</row>
    <row r="65" spans="2:35" ht="15.75" customHeight="1" x14ac:dyDescent="0.2">
      <c r="B65" s="98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100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</row>
    <row r="66" spans="2:35" ht="15.75" customHeight="1" x14ac:dyDescent="0.2">
      <c r="B66" s="101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3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</row>
    <row r="67" spans="2:35" ht="15.75" customHeight="1" x14ac:dyDescent="0.2">
      <c r="B67" s="101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3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</row>
    <row r="68" spans="2:35" ht="15.75" customHeight="1" x14ac:dyDescent="0.2">
      <c r="B68" s="104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6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</row>
    <row r="69" spans="2:35" ht="15.75" customHeight="1" x14ac:dyDescent="0.2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</row>
    <row r="70" spans="2:35" ht="15.75" customHeight="1" x14ac:dyDescent="0.2">
      <c r="B70" s="107" t="s">
        <v>37</v>
      </c>
      <c r="C70" s="102"/>
      <c r="D70" s="102"/>
      <c r="E70" s="102"/>
      <c r="F70" s="102"/>
      <c r="G70" s="102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</row>
    <row r="71" spans="2:35" ht="15.75" customHeight="1" x14ac:dyDescent="0.2">
      <c r="B71" s="98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100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</row>
    <row r="72" spans="2:35" ht="15.75" customHeight="1" x14ac:dyDescent="0.2">
      <c r="B72" s="101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3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</row>
    <row r="73" spans="2:35" ht="15.75" customHeight="1" x14ac:dyDescent="0.2">
      <c r="B73" s="101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3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</row>
    <row r="74" spans="2:35" ht="15.75" customHeight="1" x14ac:dyDescent="0.2">
      <c r="B74" s="104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6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</row>
    <row r="75" spans="2:35" ht="15.75" customHeight="1" x14ac:dyDescent="0.2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</row>
    <row r="76" spans="2:35" ht="15.75" customHeight="1" x14ac:dyDescent="0.2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</row>
    <row r="77" spans="2:35" ht="27" customHeight="1" x14ac:dyDescent="0.3">
      <c r="B77" s="37" t="s">
        <v>62</v>
      </c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</row>
    <row r="78" spans="2:35" ht="15.75" customHeight="1" x14ac:dyDescent="0.2"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</row>
    <row r="79" spans="2:35" ht="15.75" customHeight="1" x14ac:dyDescent="0.2">
      <c r="B79" s="107" t="s">
        <v>63</v>
      </c>
      <c r="C79" s="102"/>
      <c r="D79" s="102"/>
      <c r="E79" s="102"/>
      <c r="F79" s="102"/>
      <c r="G79" s="102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</row>
    <row r="80" spans="2:35" ht="15.75" customHeight="1" x14ac:dyDescent="0.2">
      <c r="B80" s="111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100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</row>
    <row r="81" spans="2:35" ht="15.75" customHeight="1" x14ac:dyDescent="0.2"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3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</row>
    <row r="82" spans="2:35" ht="15.75" customHeight="1" x14ac:dyDescent="0.2">
      <c r="B82" s="101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3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</row>
    <row r="83" spans="2:35" ht="15.75" customHeight="1" x14ac:dyDescent="0.2">
      <c r="B83" s="104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6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</row>
    <row r="84" spans="2:35" ht="15.75" customHeight="1" x14ac:dyDescent="0.2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</row>
    <row r="85" spans="2:35" ht="15.75" customHeight="1" x14ac:dyDescent="0.2">
      <c r="B85" s="107" t="s">
        <v>48</v>
      </c>
      <c r="C85" s="102"/>
      <c r="D85" s="102"/>
      <c r="E85" s="102"/>
      <c r="F85" s="102"/>
      <c r="G85" s="102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</row>
    <row r="86" spans="2:35" ht="15.75" customHeight="1" x14ac:dyDescent="0.2">
      <c r="B86" s="111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100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5" ht="15.75" customHeight="1" x14ac:dyDescent="0.2">
      <c r="B87" s="101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3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</row>
    <row r="88" spans="2:35" ht="15.75" customHeight="1" x14ac:dyDescent="0.2">
      <c r="B88" s="101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3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5" ht="15.75" customHeight="1" x14ac:dyDescent="0.2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6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2:35" ht="15.75" customHeight="1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</row>
    <row r="91" spans="2:35" ht="15.75" customHeight="1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</row>
    <row r="92" spans="2:35" ht="15.75" customHeigh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</row>
    <row r="93" spans="2:35" ht="28" customHeight="1" thickBot="1" x14ac:dyDescent="0.35">
      <c r="B93" s="37" t="s">
        <v>64</v>
      </c>
      <c r="C93" s="8"/>
      <c r="D93" s="8"/>
      <c r="E93" s="8"/>
      <c r="F93" s="8"/>
      <c r="G93" s="8"/>
      <c r="H93" s="37" t="s">
        <v>65</v>
      </c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</row>
    <row r="94" spans="2:35" ht="24" customHeight="1" x14ac:dyDescent="0.25">
      <c r="B94" s="44" t="s">
        <v>66</v>
      </c>
      <c r="C94" s="45"/>
      <c r="D94" s="45"/>
      <c r="E94" s="112"/>
      <c r="F94" s="113"/>
      <c r="G94" s="8"/>
      <c r="H94" s="44" t="s">
        <v>66</v>
      </c>
      <c r="I94" s="45"/>
      <c r="J94" s="45"/>
      <c r="K94" s="112"/>
      <c r="L94" s="113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</row>
    <row r="95" spans="2:35" ht="15.75" customHeight="1" x14ac:dyDescent="0.2">
      <c r="B95" s="46"/>
      <c r="C95" s="47"/>
      <c r="D95" s="47"/>
      <c r="E95" s="47"/>
      <c r="F95" s="48"/>
      <c r="G95" s="8"/>
      <c r="H95" s="46"/>
      <c r="I95" s="47"/>
      <c r="J95" s="47"/>
      <c r="K95" s="47"/>
      <c r="L95" s="4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</row>
    <row r="96" spans="2:35" ht="15.75" customHeight="1" x14ac:dyDescent="0.2">
      <c r="B96" s="46"/>
      <c r="C96" s="47"/>
      <c r="D96" s="47"/>
      <c r="E96" s="47"/>
      <c r="F96" s="48"/>
      <c r="G96" s="8"/>
      <c r="H96" s="46"/>
      <c r="I96" s="47"/>
      <c r="J96" s="47"/>
      <c r="K96" s="47"/>
      <c r="L96" s="4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</row>
    <row r="97" spans="2:35" ht="21" customHeight="1" thickBot="1" x14ac:dyDescent="0.3">
      <c r="B97" s="49" t="s">
        <v>67</v>
      </c>
      <c r="C97" s="114"/>
      <c r="D97" s="114"/>
      <c r="E97" s="114"/>
      <c r="F97" s="115"/>
      <c r="H97" s="49" t="s">
        <v>67</v>
      </c>
      <c r="I97" s="114"/>
      <c r="J97" s="114"/>
      <c r="K97" s="114"/>
      <c r="L97" s="115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</row>
    <row r="98" spans="2:35" ht="15.75" customHeight="1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</row>
    <row r="99" spans="2:35" ht="15.75" customHeight="1" x14ac:dyDescent="0.2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</row>
    <row r="100" spans="2:35" ht="15.75" customHeight="1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</row>
    <row r="101" spans="2:35" ht="15.75" customHeight="1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</row>
    <row r="102" spans="2:35" ht="15.75" customHeight="1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</row>
    <row r="103" spans="2:35" ht="15.75" customHeight="1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</row>
    <row r="104" spans="2:35" ht="15.75" customHeight="1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</row>
    <row r="105" spans="2:35" ht="15.75" customHeight="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</row>
    <row r="106" spans="2:35" ht="15.7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</row>
    <row r="107" spans="2:35" ht="15.7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</row>
    <row r="108" spans="2:35" ht="15.7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</row>
    <row r="109" spans="2:35" ht="15.7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</row>
    <row r="110" spans="2:35" ht="15.7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</row>
    <row r="111" spans="2:35" ht="15.7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</row>
    <row r="112" spans="2:35" ht="15.7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</row>
    <row r="113" spans="2:35" ht="15.7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</row>
    <row r="114" spans="2:35" ht="15.7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</row>
    <row r="115" spans="2:35" ht="15.7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</row>
    <row r="116" spans="2:35" ht="15.7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</row>
    <row r="117" spans="2:35" ht="15.7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</row>
    <row r="118" spans="2:35" ht="15.7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</row>
    <row r="119" spans="2:35" ht="15.7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</row>
    <row r="120" spans="2:35" ht="15.7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</row>
    <row r="121" spans="2:35" ht="15.7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</row>
    <row r="122" spans="2:35" ht="15.7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</row>
    <row r="123" spans="2:35" ht="15.7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</row>
    <row r="124" spans="2:35" ht="15.7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</row>
    <row r="125" spans="2:35" ht="15.7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</row>
    <row r="126" spans="2:35" ht="15.7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</row>
    <row r="127" spans="2:35" ht="15.7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</row>
    <row r="128" spans="2:35" ht="15.7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</row>
    <row r="129" spans="2:35" ht="15.7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</row>
    <row r="130" spans="2:35" ht="15.7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</row>
    <row r="131" spans="2:35" ht="15.7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</row>
    <row r="132" spans="2:35" ht="15.7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</row>
    <row r="133" spans="2:35" ht="15.7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</row>
    <row r="134" spans="2:35" ht="15.7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</row>
    <row r="135" spans="2:35" ht="15.7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</row>
    <row r="136" spans="2:35" ht="15.7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</row>
    <row r="137" spans="2:35" ht="15.7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</row>
    <row r="138" spans="2:35" ht="15.7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</row>
    <row r="139" spans="2:35" ht="15.7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</row>
    <row r="140" spans="2:35" ht="15.7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</row>
    <row r="141" spans="2:35" ht="15.7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</row>
    <row r="142" spans="2:35" ht="15.7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</row>
    <row r="143" spans="2:35" ht="15.7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</row>
    <row r="144" spans="2:35" ht="15.7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</row>
    <row r="145" spans="2:35" ht="15.7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</row>
    <row r="146" spans="2:35" ht="15.7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</row>
    <row r="147" spans="2:35" ht="15.7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</row>
    <row r="148" spans="2:35" ht="15.7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</row>
    <row r="149" spans="2:35" ht="15.7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</row>
    <row r="150" spans="2:35" ht="15.7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</row>
    <row r="151" spans="2:35" ht="15.7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</row>
    <row r="152" spans="2:35" ht="15.7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</row>
    <row r="153" spans="2:35" ht="15.7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</row>
    <row r="154" spans="2:35" ht="15.7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</row>
    <row r="155" spans="2:35" ht="15.7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</row>
    <row r="156" spans="2:35" ht="15.7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</row>
    <row r="157" spans="2:35" ht="15.7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</row>
    <row r="158" spans="2:35" ht="15.7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</row>
    <row r="159" spans="2:35" ht="15.7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</row>
    <row r="160" spans="2:35" ht="15.7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</row>
    <row r="161" spans="2:35" ht="15.7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</row>
    <row r="162" spans="2:35" ht="15.7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</row>
    <row r="163" spans="2:35" ht="15.7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</row>
    <row r="164" spans="2:35" ht="15.7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</row>
    <row r="165" spans="2:35" ht="15.7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</row>
    <row r="166" spans="2:35" ht="15.7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</row>
    <row r="167" spans="2:35" ht="15.7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</row>
    <row r="168" spans="2:35" ht="15.7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</row>
    <row r="169" spans="2:35" ht="15.7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</row>
    <row r="170" spans="2:35" ht="15.7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</row>
    <row r="171" spans="2:35" ht="15.7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</row>
    <row r="172" spans="2:35" ht="15.7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</row>
    <row r="173" spans="2:35" ht="15.7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</row>
    <row r="174" spans="2:35" ht="15.7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</row>
    <row r="175" spans="2:35" ht="15.7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</row>
    <row r="176" spans="2:35" ht="15.7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</row>
    <row r="177" spans="2:35" ht="15.7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</row>
    <row r="178" spans="2:35" ht="15.7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</row>
    <row r="179" spans="2:35" ht="15.7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</row>
    <row r="180" spans="2:35" ht="15.7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</row>
    <row r="181" spans="2:35" ht="15.7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</row>
    <row r="182" spans="2:35" ht="15.7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</row>
    <row r="183" spans="2:35" ht="15.7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</row>
    <row r="184" spans="2:35" ht="15.7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</row>
    <row r="185" spans="2:35" ht="15.7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</row>
    <row r="186" spans="2:35" ht="15.7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</row>
    <row r="187" spans="2:35" ht="15.7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</row>
    <row r="188" spans="2:35" ht="15.7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</row>
    <row r="189" spans="2:35" ht="15.7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</row>
    <row r="190" spans="2:35" ht="15.7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</row>
    <row r="191" spans="2:35" ht="15.7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</row>
    <row r="192" spans="2:35" ht="15.7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</row>
    <row r="193" spans="2:35" ht="15.7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</row>
    <row r="194" spans="2:35" ht="15.7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</row>
    <row r="195" spans="2:35" ht="15.7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</row>
    <row r="196" spans="2:35" ht="15.7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</row>
    <row r="197" spans="2:35" ht="15.7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</row>
    <row r="198" spans="2:35" ht="15.7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</row>
    <row r="199" spans="2:35" ht="15.7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</row>
    <row r="200" spans="2:35" ht="15.7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</row>
    <row r="201" spans="2:35" ht="15.7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</row>
    <row r="202" spans="2:35" ht="15.7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</row>
    <row r="203" spans="2:35" ht="15.7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</row>
    <row r="204" spans="2:35" ht="15.7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</row>
    <row r="205" spans="2:35" ht="15.7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</row>
    <row r="206" spans="2:35" ht="15.7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</row>
    <row r="207" spans="2:35" ht="15.7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</row>
    <row r="208" spans="2:35" ht="15.7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</row>
    <row r="209" spans="2:35" ht="15.7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</row>
    <row r="210" spans="2:35" ht="15.7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</row>
    <row r="211" spans="2:35" ht="15.7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</row>
    <row r="212" spans="2:35" ht="15.7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</row>
    <row r="213" spans="2:35" ht="15.7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</row>
    <row r="214" spans="2:35" ht="15.7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</row>
    <row r="215" spans="2:35" ht="15.7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</row>
    <row r="216" spans="2:35" ht="15.7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</row>
    <row r="217" spans="2:35" ht="15.7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</row>
    <row r="218" spans="2:35" ht="15.7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</row>
    <row r="219" spans="2:35" ht="15.7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</row>
    <row r="220" spans="2:35" ht="15.7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</row>
    <row r="221" spans="2:35" ht="15.7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</row>
    <row r="222" spans="2:35" ht="15.7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</row>
    <row r="223" spans="2:35" ht="15.7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</row>
    <row r="224" spans="2:35" ht="15.7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</row>
    <row r="225" spans="2:35" ht="15.7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</row>
    <row r="226" spans="2:35" ht="15.7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</row>
    <row r="227" spans="2:35" ht="15.7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</row>
    <row r="228" spans="2:35" ht="15.7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</row>
    <row r="229" spans="2:35" ht="15.7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</row>
    <row r="230" spans="2:35" ht="15.7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</row>
    <row r="231" spans="2:35" ht="15.7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</row>
    <row r="232" spans="2:35" ht="15.7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</row>
    <row r="233" spans="2:35" ht="15.7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</row>
    <row r="234" spans="2:35" ht="15.7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</row>
    <row r="235" spans="2:35" ht="15.7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</row>
    <row r="236" spans="2:35" ht="15.7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</row>
    <row r="237" spans="2:35" ht="15.7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</row>
    <row r="238" spans="2:35" ht="15.7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</row>
    <row r="239" spans="2:35" ht="15.7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</row>
    <row r="240" spans="2:35" ht="15.7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</row>
    <row r="241" spans="2:35" ht="15.7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</row>
    <row r="242" spans="2:35" ht="15.7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</row>
    <row r="243" spans="2:35" ht="15.7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</row>
    <row r="244" spans="2:35" ht="15.7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</row>
    <row r="245" spans="2:35" ht="15.7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</row>
    <row r="246" spans="2:35" ht="15.7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</row>
    <row r="247" spans="2:35" ht="15.7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</row>
    <row r="248" spans="2:35" ht="15.7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</row>
    <row r="249" spans="2:35" ht="15.7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</row>
    <row r="250" spans="2:35" ht="15.7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</row>
    <row r="251" spans="2:35" ht="15.7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</row>
    <row r="252" spans="2:35" ht="15.7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</row>
    <row r="253" spans="2:35" ht="15.7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</row>
    <row r="254" spans="2:35" ht="15.7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</row>
    <row r="255" spans="2:35" ht="15.7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</row>
    <row r="256" spans="2:35" ht="15.7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</row>
    <row r="257" spans="2:35" ht="15.7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</row>
    <row r="258" spans="2:35" ht="15.7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</row>
    <row r="259" spans="2:35" ht="15.7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</row>
    <row r="260" spans="2:35" ht="15.7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</row>
    <row r="261" spans="2:35" ht="15.7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</row>
    <row r="262" spans="2:35" ht="15.7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</row>
    <row r="263" spans="2:35" ht="15.7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</row>
    <row r="264" spans="2:35" ht="15.7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</row>
    <row r="265" spans="2:35" ht="15.7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</row>
    <row r="266" spans="2:35" ht="15.7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</row>
    <row r="267" spans="2:35" ht="15.7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</row>
    <row r="268" spans="2:35" ht="15.7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</row>
    <row r="269" spans="2:35" ht="15.7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</row>
    <row r="270" spans="2:35" ht="15.7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</row>
    <row r="271" spans="2:35" ht="15.7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</row>
    <row r="272" spans="2:35" ht="15.7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</row>
    <row r="273" spans="2:35" ht="15.7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</row>
    <row r="274" spans="2:35" ht="15.7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</row>
    <row r="275" spans="2:35" ht="15.7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</row>
    <row r="276" spans="2:35" ht="15.7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</row>
    <row r="277" spans="2:35" ht="15.7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</row>
    <row r="278" spans="2:35" ht="15.7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</row>
    <row r="279" spans="2:35" ht="15.7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</row>
    <row r="280" spans="2:35" ht="15.7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</row>
    <row r="281" spans="2:35" ht="15.7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</row>
    <row r="282" spans="2:35" ht="15.7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</row>
    <row r="283" spans="2:35" ht="15.7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</row>
    <row r="284" spans="2:35" ht="15.7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</row>
    <row r="285" spans="2:35" ht="15.7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</row>
    <row r="286" spans="2:35" ht="15.75" customHeight="1" x14ac:dyDescent="0.2"/>
    <row r="287" spans="2:35" ht="15.75" customHeight="1" x14ac:dyDescent="0.2"/>
    <row r="288" spans="2:35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5">
    <mergeCell ref="B85:G85"/>
    <mergeCell ref="B86:Q89"/>
    <mergeCell ref="B41:Q44"/>
    <mergeCell ref="B46:C46"/>
    <mergeCell ref="B47:Q50"/>
    <mergeCell ref="B52:F52"/>
    <mergeCell ref="B53:Q56"/>
    <mergeCell ref="B58:G58"/>
    <mergeCell ref="B59:Q62"/>
    <mergeCell ref="E94:F94"/>
    <mergeCell ref="C97:F97"/>
    <mergeCell ref="K94:L94"/>
    <mergeCell ref="I97:L97"/>
    <mergeCell ref="B13:I13"/>
    <mergeCell ref="B15:N15"/>
    <mergeCell ref="B17:N17"/>
    <mergeCell ref="C18:F18"/>
    <mergeCell ref="I18:M18"/>
    <mergeCell ref="B40:G40"/>
    <mergeCell ref="B64:G64"/>
    <mergeCell ref="B65:Q68"/>
    <mergeCell ref="B70:G70"/>
    <mergeCell ref="B71:Q74"/>
    <mergeCell ref="B79:G79"/>
    <mergeCell ref="B80:Q83"/>
  </mergeCells>
  <pageMargins left="0.25" right="0.25" top="0.75" bottom="0.75" header="0" footer="0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4f2617a-57b0-410d-aaa0-fa5eed45c5f2" xsi:nil="true"/>
    <lcf76f155ced4ddcb4097134ff3c332f xmlns="b0f1f35a-7cbe-4613-96a9-9a839c86d6c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C16E93C4BAD3409BF26C86BEDDC550" ma:contentTypeVersion="13" ma:contentTypeDescription="Crée un document." ma:contentTypeScope="" ma:versionID="9908662ff587125cda2986dbbd4a2ce6">
  <xsd:schema xmlns:xsd="http://www.w3.org/2001/XMLSchema" xmlns:xs="http://www.w3.org/2001/XMLSchema" xmlns:p="http://schemas.microsoft.com/office/2006/metadata/properties" xmlns:ns2="b0f1f35a-7cbe-4613-96a9-9a839c86d6c5" xmlns:ns3="94f2617a-57b0-410d-aaa0-fa5eed45c5f2" targetNamespace="http://schemas.microsoft.com/office/2006/metadata/properties" ma:root="true" ma:fieldsID="07e7bf083df0c2ad07fb80456e78f80c" ns2:_="" ns3:_="">
    <xsd:import namespace="b0f1f35a-7cbe-4613-96a9-9a839c86d6c5"/>
    <xsd:import namespace="94f2617a-57b0-410d-aaa0-fa5eed45c5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f1f35a-7cbe-4613-96a9-9a839c86d6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8ea39e3e-23ec-435a-86ef-ed0869d07e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f2617a-57b0-410d-aaa0-fa5eed45c5f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2650e65-af1a-4222-ad08-052508a6c2cc}" ma:internalName="TaxCatchAll" ma:showField="CatchAllData" ma:web="94f2617a-57b0-410d-aaa0-fa5eed45c5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FA6669-9675-4303-B73D-D0687711FB75}">
  <ds:schemaRefs>
    <ds:schemaRef ds:uri="94f2617a-57b0-410d-aaa0-fa5eed45c5f2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b0f1f35a-7cbe-4613-96a9-9a839c86d6c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06965EC-F11A-469F-BF02-806256751A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f1f35a-7cbe-4613-96a9-9a839c86d6c5"/>
    <ds:schemaRef ds:uri="94f2617a-57b0-410d-aaa0-fa5eed45c5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372D11-D3ED-4AE3-AC23-D321B6280D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Investissements totaux</vt:lpstr>
      <vt:lpstr>An 1</vt:lpstr>
      <vt:lpstr>An 2</vt:lpstr>
      <vt:lpstr>An 3</vt:lpstr>
      <vt:lpstr>An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Prévisions budgétaires et reddition_NOM DE L'INITIATIVE.xlsx</dc:title>
  <dc:subject/>
  <dc:creator>m.brault</dc:creator>
  <cp:keywords/>
  <dc:description/>
  <cp:lastModifiedBy>Audrey Plouffe</cp:lastModifiedBy>
  <cp:revision/>
  <dcterms:created xsi:type="dcterms:W3CDTF">2019-08-30T16:13:06Z</dcterms:created>
  <dcterms:modified xsi:type="dcterms:W3CDTF">2025-10-30T15:11:01Z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0x010100E6C16E93C4BAD3409BF26C86BEDDC550</vt:lpwstr>
  </property>
  <property fmtid="{D5CDD505-2E9C-101B-9397-08002B2CF9AE}" pid="3" name="Order">
    <vt:r8>0</vt:r8>
  </property>
  <property fmtid="{D5CDD505-2E9C-101B-9397-08002B2CF9AE}" pid="4" name="MediaServiceImageTags">
    <vt:lpwstr/>
  </property>
</Properties>
</file>